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T:\11. CRUCES DE CARTERA\CRUCES DE CARTERA\2023\CRONOGRAMA 2023\PRIMER SEMESTRE CRONOGRAMA 2023\"/>
    </mc:Choice>
  </mc:AlternateContent>
  <xr:revisionPtr revIDLastSave="0" documentId="13_ncr:1_{E3E32E56-B809-498F-824B-B0897C093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ONOGRAMA FEB-JU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0" i="3" l="1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<sst xmlns="http://schemas.openxmlformats.org/spreadsheetml/2006/main" count="1234" uniqueCount="781">
  <si>
    <t>NIT</t>
  </si>
  <si>
    <t>CAMILA VARON</t>
  </si>
  <si>
    <t>LIZETTE SOTO</t>
  </si>
  <si>
    <t>PRESTADOR</t>
  </si>
  <si>
    <t xml:space="preserve">CXP </t>
  </si>
  <si>
    <t xml:space="preserve">GL </t>
  </si>
  <si>
    <t xml:space="preserve">SALDO TOTAL </t>
  </si>
  <si>
    <t xml:space="preserve">CORREOS </t>
  </si>
  <si>
    <t xml:space="preserve">RESPONSABLE </t>
  </si>
  <si>
    <t>FECHA</t>
  </si>
  <si>
    <t xml:space="preserve">HORA </t>
  </si>
  <si>
    <t>HOSPITAL FEDERICO LLERAS ACOSTA</t>
  </si>
  <si>
    <t>cartera@hflleras.gov.co - gestion.comercial@hflleras.gov.co</t>
  </si>
  <si>
    <t>HOSPITAL SAN JORGE DE PEREIRA</t>
  </si>
  <si>
    <t>gerencia@husj.gov.co - cartera@husj.gov.co</t>
  </si>
  <si>
    <t>CLINICA UROS LTDA</t>
  </si>
  <si>
    <t xml:space="preserve"> cartera@clinicauros.com - carteraaux@clinicauros.com</t>
  </si>
  <si>
    <t>INSTITUTO NACIONAL DE CANCEROLOGIA EMPRESA SOCIAL DEL ESTADO</t>
  </si>
  <si>
    <t>direccion@cancer.gov.co - epcarreno@cancer.gov.c</t>
  </si>
  <si>
    <t>HOSPITAL DEPARTAMENTAL DE VILLAVICENCIO</t>
  </si>
  <si>
    <t xml:space="preserve"> hdvcartera@gmail.com - maryluzabogada@hotmail.com</t>
  </si>
  <si>
    <t>AVIDANTI SAS</t>
  </si>
  <si>
    <t>mabeldecala@avidanti.com - profesionalcarteracai@avidanti.com</t>
  </si>
  <si>
    <t>2.00 PM</t>
  </si>
  <si>
    <t>MEINTEGRAL LTDA</t>
  </si>
  <si>
    <t>notificacionjudicialmeintegral@gmail.com - coor.carterameintegral@outlook.es</t>
  </si>
  <si>
    <t>SHARON MEDICAL GROUP SAS</t>
  </si>
  <si>
    <t>sharonmedicalgroup@gmail.com - cartera@clinicasharonmedicalgroup.com</t>
  </si>
  <si>
    <t>HOSPITAL SAN JUAN BAUTISTA</t>
  </si>
  <si>
    <t>cartera@hospitalsanjuanbautista.gov.co - financiera@hospitalsanjuanbautista.gov.co</t>
  </si>
  <si>
    <t>SOLINSA G.C. S.A.S.</t>
  </si>
  <si>
    <t>contabilidad2@disfarma.com.co -  ximena.vecino@disfarma.com.co</t>
  </si>
  <si>
    <t>TRAUMASUR TIENDA DE LA SALUD S.A.S.</t>
  </si>
  <si>
    <t xml:space="preserve"> referencia@traumasur.com</t>
  </si>
  <si>
    <t>CLINICA LA SAGRADA FAMILIA</t>
  </si>
  <si>
    <t>calidad@clinicasagradafamilia.net - cartera1@clinicasagradafamilia.net</t>
  </si>
  <si>
    <t>UMIT UNIDAD MATERNO INFANTIL DEL TOLIMA S.A</t>
  </si>
  <si>
    <t>gerencia@umit.com.co - cartera@umit.com.co</t>
  </si>
  <si>
    <t>CLINICA TOLIMA S.A.</t>
  </si>
  <si>
    <t>calidad@clinicatolima.com - asistentecartera@clinicatolima.com</t>
  </si>
  <si>
    <t>CLINICA INTERNACIONAL DE ALTA TECNOLOGIA CLINALTEC SAS</t>
  </si>
  <si>
    <t>calidad@clinaltec.com.co - gerencia.financiera@clinaltec.com.co</t>
  </si>
  <si>
    <t>ONCOLOGOS DEL OCCIDENTE S</t>
  </si>
  <si>
    <t>pei.cartera4@oncologosdeloccidente.co</t>
  </si>
  <si>
    <t>PROMOVER LTDA</t>
  </si>
  <si>
    <t>gerenciageneral@promoverltda.com.co - contabilidad@promoversas.com.co</t>
  </si>
  <si>
    <t>NUEVO HOSPITAL LA CANDELARIA</t>
  </si>
  <si>
    <t>nhc.gerencia@gmail.com - carterahospital2016@gmail.com</t>
  </si>
  <si>
    <t>SUBRED INTEGRADA DE SERVICIOS DE SALUD NORTE E.S.E</t>
  </si>
  <si>
    <t>subrednorte@saludcapital.gov.co - tecnicocartglo5@subrednorte.gov.co</t>
  </si>
  <si>
    <t>HOSPITAL CARDIOVASCULAR DE CUNDINAMARCA S.A</t>
  </si>
  <si>
    <t xml:space="preserve"> cartera@hccsa.com.co</t>
  </si>
  <si>
    <t>HOSPITAL SAN RAFAEL DEL ESPINAL</t>
  </si>
  <si>
    <t xml:space="preserve">hospisanrafael@gmail.com - cartera@hospitalsanrafael-espinal.gov.co </t>
  </si>
  <si>
    <t>THE WALA IPS-I</t>
  </si>
  <si>
    <t>sedeadministrativa@ipsthewala.com - sedeadministrativa@ipsthewala.com</t>
  </si>
  <si>
    <t>CENTRAL DE ESPECIALISTAS DE COLOMBIA S.A.S</t>
  </si>
  <si>
    <t>cec.ibague@gmail.com - dirfinanciera@centralespecialistascolombia.com</t>
  </si>
  <si>
    <t>ALTILLANURA AMBULANCIAS Y SERVICIOS MEDICOS S.A.S</t>
  </si>
  <si>
    <t>asistencial@altillanuraambulancias.com - administrativo@altillanuraambulancias.com</t>
  </si>
  <si>
    <t>CLINICA ONCOSALUD IPS S.A.S</t>
  </si>
  <si>
    <t>calidadoncosalud@gmail.com - auxcontableonco@gmail.com</t>
  </si>
  <si>
    <t>NEFROUROS MOM S.A.S.</t>
  </si>
  <si>
    <t>gerenciaenvigado@nefrouros.net - carteragrupomom@gmail.com</t>
  </si>
  <si>
    <t>INVERAUDIT S.A.S.</t>
  </si>
  <si>
    <t>contabilidad.inveraudit@gmail.com</t>
  </si>
  <si>
    <t>CENTRO MEDICO OFTAMOLOGICO Y LABORATORIO CLINICO</t>
  </si>
  <si>
    <t>carolina.ocampo@laboratoriocolcan.com - alejandro.lozano@laboratoriocolcan.com</t>
  </si>
  <si>
    <t>INSTITUTO OFTALMOLOGICO DEL TOLIMA LTDA</t>
  </si>
  <si>
    <t xml:space="preserve">iotolima@gmail.com </t>
  </si>
  <si>
    <t>ASOTRAUMA LTDA</t>
  </si>
  <si>
    <t>gerencia@asotrauma.com.co - cartera@asotrauma.com.co</t>
  </si>
  <si>
    <t>SUBRED INTEGRADA DE SERVICIOS DE SALUD CENTRO ORIENTE E.S.E</t>
  </si>
  <si>
    <t>gerencia@subredcentrooriente.gov.co - conciliacioncartera2@subredcentrooriente.gov.co</t>
  </si>
  <si>
    <t>SOLUCION SALUD E.S.E.</t>
  </si>
  <si>
    <t xml:space="preserve">gerencia@esemeta.gov.co </t>
  </si>
  <si>
    <t>HOSPITAL UNIVERSITARIO HERNANDO MONCALEANO PERDOMO</t>
  </si>
  <si>
    <t>garantia.calidad@huhmp.gov.co - cartera@huhmp.gov.co</t>
  </si>
  <si>
    <t>NP MEDICAL IPS SAS</t>
  </si>
  <si>
    <t>calidad.ipsamericas@gmail.com - cartera@grupomacromedips.com.co</t>
  </si>
  <si>
    <t>INSTITUTO ULTRATECNOLOGIA MEDICA SA</t>
  </si>
  <si>
    <t>coordinacion.interno@utmedica.com - direccioncomercialibague@utmedica.com</t>
  </si>
  <si>
    <t>HOSPITAL UNIVERSITARIO DE LA SAMARITANA</t>
  </si>
  <si>
    <t>gerencia@hus.org.co - cartera.ejecutivo5@hus.org.co</t>
  </si>
  <si>
    <t>IMAGENES DIAGNOSTICAS S.A</t>
  </si>
  <si>
    <t>imagenesdiagnosticas@imadiag.com - calidad@imadiag.com - cartera@imadiag.com - costos@imadiag.com</t>
  </si>
  <si>
    <t>UNION TEMPORAL UT CRITICAL CARE GROUP</t>
  </si>
  <si>
    <t>utcriticalcaregroup@gmail.com - ccgcartera@gmail.com</t>
  </si>
  <si>
    <t>UROCADIZ</t>
  </si>
  <si>
    <t>gerencia@urocadiz.com - contabilidad@urocadiz.com - gerencia@urocadiz.com - eduar2911@gmail.com</t>
  </si>
  <si>
    <t>HOSPITAL DEPARTAMENTAL DE GRANADA E.S.E.</t>
  </si>
  <si>
    <t>gerencia@hospitalgranada.gov.co - cartera@hospitalgranada.gov.co</t>
  </si>
  <si>
    <t>CLINICA IBAGUÉ LTDA</t>
  </si>
  <si>
    <t>cordcalidad.clinicaibague@gmail.com - cartera2.clinicaibague@gmail.com - cartera2.clinicaibague@gmail.com</t>
  </si>
  <si>
    <t>HOSPITAL SAN RAFAEL PUEBLO RICO</t>
  </si>
  <si>
    <t>ventanillaunica@hospitalsanrafaelpueblorico.gov.co - facturacion.cartera@hospitalsanrafaelpueblorico.gov.co</t>
  </si>
  <si>
    <t>HOSPITAL ESPECIALIZADO GRANJA INTEGRAL LERIDA TOLI</t>
  </si>
  <si>
    <t>gerencia@hegranjalerida.org - carterahospital2016@gmail.com - carteraauditoria@hegranjalerida.org  - carteraauditoria@hegranjalerida.org</t>
  </si>
  <si>
    <t>INVERSIONES CLINICA DEL META S.A.</t>
  </si>
  <si>
    <t xml:space="preserve">hrbedoya@clinicameta.co </t>
  </si>
  <si>
    <t>FUNDACION HOSPITAL DE LA MISERICORDIA</t>
  </si>
  <si>
    <t>vgomezt@fundacionhomi.org.co - analistadecartera3@homifundacion.org.co</t>
  </si>
  <si>
    <t xml:space="preserve">PREVIS IPS </t>
  </si>
  <si>
    <t xml:space="preserve">gerencia@previsips.com </t>
  </si>
  <si>
    <t>IPS INDIGENA MATSULUDANI UNUMA LTDA</t>
  </si>
  <si>
    <t>williamgaitanipsmatsu2018@gmail.com</t>
  </si>
  <si>
    <t>ITZAYANA SAS</t>
  </si>
  <si>
    <t xml:space="preserve"> hogardepasoitzayana@gmail.com</t>
  </si>
  <si>
    <t>CARDIOLOGIA SIGLO XXI S.A.S</t>
  </si>
  <si>
    <t>gerencia@cardiosigloxxi.com - alejandra.diaz@cardiosigloxxi.com</t>
  </si>
  <si>
    <t>HOSPITAL NUESTRA SEÑOR DE LOURDES</t>
  </si>
  <si>
    <t xml:space="preserve">hospitalnslataco@gmail.com </t>
  </si>
  <si>
    <t>FUNDACION VALLE DEL LILI</t>
  </si>
  <si>
    <t>habilitacion@fvl.org.co - llady.navas@fvl.org.co</t>
  </si>
  <si>
    <t>SERVICIO CARDIOCRITICO DEL TOLIMA S.A.S.</t>
  </si>
  <si>
    <t>cardiocriticodeltolima@hotmail.com jlarasalinas@hotmail.com - cardiocriticodeltolima@hotmail.com</t>
  </si>
  <si>
    <t>UNIDAD DE SALUD DE IBAGUÉ</t>
  </si>
  <si>
    <t>gerencia@usiese.gov.co - cartera1@usiese.gov.co</t>
  </si>
  <si>
    <t>HOSPITAL SAN VICENTE DE PAUL MISTRATO</t>
  </si>
  <si>
    <t>hospital.mistrato@risaralda.gov.co - glosashsvpmistrato@gmail.com</t>
  </si>
  <si>
    <t>CEDICAF S.A CENTRO DE ALTA TECNOLOGIA DIAGNOSTICA</t>
  </si>
  <si>
    <t>info@cedicaf.com - artera@radiologos.co</t>
  </si>
  <si>
    <t>SUBRED INTEGRADA DE SERVICIOS DE SALUD SUR OCCIDENTE ESE</t>
  </si>
  <si>
    <t>gerencia@subredsuroccidente.gov.co - carterasuroccidente@gmail.com</t>
  </si>
  <si>
    <t>HEALTH &amp; LIFE IPS</t>
  </si>
  <si>
    <t>mariana.rodriguez@hlips.com.co - cartera@hlips.com.co - direccioncuentasmedicas@hlips.com.co</t>
  </si>
  <si>
    <t>SUBRED INTEGRADA DE SERVICIOS DE SALUD SUR E.S.E.</t>
  </si>
  <si>
    <t>subredsur@saludcapital.gov.co - ejecutivocartera4@subredsur.gov.co</t>
  </si>
  <si>
    <t>SOCIEDAD COMERCIALIZADORA DE INSUMOS Y SERVICIOS MEDICOS S.A.S.</t>
  </si>
  <si>
    <t xml:space="preserve">gerencia@socimedicos.com </t>
  </si>
  <si>
    <t>AUDIOSALUD INTEGRAL LTDA - PALERMO</t>
  </si>
  <si>
    <t>calidad@audiosaludintegral.com - direccionadministrativa@audiosaludintegral.com - audiosaludintegral@gmail.com  - contador@audiosaludintegral.com  direccionadministrativa@audiosaludintegral.com</t>
  </si>
  <si>
    <t>UNIDAD OFTALMOLOGICA LASER U.O.L</t>
  </si>
  <si>
    <t>uolaser@hotmail.com - auxcontable.uolaser@gmail.com - facturacion.uolaser@gmail.com</t>
  </si>
  <si>
    <t>INSTITUTO VASCULAR E IMAGENES DIAGNOSTICAS S.A.S</t>
  </si>
  <si>
    <t>institutovasculareimagenesdiag@gmail.com - institutovasculareimagenesdiag@gmail.com</t>
  </si>
  <si>
    <t>HOSPITAL SAN CARLOS ESE DE SALDAÑA</t>
  </si>
  <si>
    <t xml:space="preserve">administracion@esehsc-saldana-tolima.gov.co </t>
  </si>
  <si>
    <t>HOSPITAL DEPARTAMENTAL SAN JUAN DE DIOS CALDAS</t>
  </si>
  <si>
    <t xml:space="preserve">gerencia@hospitalriosucio.gov.co </t>
  </si>
  <si>
    <t>TOLIMEDICA SAS</t>
  </si>
  <si>
    <t>ipstolimedica@gmail.com</t>
  </si>
  <si>
    <t>MEDICAL LIFE CARE S.A.S.</t>
  </si>
  <si>
    <t xml:space="preserve">medicallifecaresas@gmail.com </t>
  </si>
  <si>
    <t>HOSPITAL SAN VICENTE DE PAUL DE PRADO</t>
  </si>
  <si>
    <t>hosanvipradoese@yahoo.es - carterahsvprado@gmail.com</t>
  </si>
  <si>
    <t>E.S.E. HOSPITAL SAN ROQUE - COYAIMA</t>
  </si>
  <si>
    <t>hospital@hospitalsanroque-coyaima-tolima.gov.co - hsrcoyaimacontabilidad@gmail.com - carterahospital2016@gmail.com</t>
  </si>
  <si>
    <t>HOSPITAL MENTAL DE RISARALDA</t>
  </si>
  <si>
    <t>pereira.mental@risaralda.gov.co - &lt;coorfacturacionycartera@homeris.gov.co</t>
  </si>
  <si>
    <t>JUNICAL MEDICAL SAS</t>
  </si>
  <si>
    <t>calidadjunical@gmail.com - junicalcarteraaux2@gmail.com - junicalcartera@gmail.com - coordinacioncarterajunical@gmail.com</t>
  </si>
  <si>
    <t>INSTITUTO DE ORTOPEDIA INFANTIL ROOSEVELT</t>
  </si>
  <si>
    <t>jzapata@ioir.org.co - omarroquin@ioir.org.co</t>
  </si>
  <si>
    <t>HOSPITAL GENERAL DE MEDELLIN</t>
  </si>
  <si>
    <t xml:space="preserve">mcanola@hgm.gov.co </t>
  </si>
  <si>
    <t>HOSPITAL UNIVERSITARIO SAN IGNACIO</t>
  </si>
  <si>
    <t>calidad@husi.org.co - ncrojas@husi.org.co</t>
  </si>
  <si>
    <t>LABORATORIO CLINICO BIOANALISIS</t>
  </si>
  <si>
    <t xml:space="preserve">gerencia@bioanalisisi.co, calidad@bioanalisis.co </t>
  </si>
  <si>
    <t>CAJA DE COMPENSACION FAMILIAR DE RISARALDA COMFAM</t>
  </si>
  <si>
    <t>comfarda@comfamiliar.com - yhernandezg@comfamiliar.com</t>
  </si>
  <si>
    <t>GLOBAL LIFE AMBULANCIAS S.A.S</t>
  </si>
  <si>
    <t>calidad@glambulancias.com comercial@glambulancias.com - comercial@glambulancias.com</t>
  </si>
  <si>
    <t>CLINICA BELO HORIZONTE NEIVA</t>
  </si>
  <si>
    <t xml:space="preserve">clinicabelohorizonte@yahoo.es </t>
  </si>
  <si>
    <t>OXITOLIMA S.A. I.P.S.</t>
  </si>
  <si>
    <t>oxitolima@hotmail.com - cartera@oxigenosdeltolima.com</t>
  </si>
  <si>
    <t>GRUPO CUIDAR SAS</t>
  </si>
  <si>
    <t>grupocuidar@hotmail.com - grupocuidar@hotmail.com</t>
  </si>
  <si>
    <t>HOSPITAL NAZARETH</t>
  </si>
  <si>
    <t>hospital.quinchia@risaralda.gov.co - oldgeorge1@hotmail.com</t>
  </si>
  <si>
    <t>E.S.E HOSPITAL MENTAL - FILANDIA QUINDIO</t>
  </si>
  <si>
    <t>calidad@hmf.gov.co</t>
  </si>
  <si>
    <t>FRESENIUS MEDICAL CARE COLOMBIA S.A.</t>
  </si>
  <si>
    <t>Impuestos.Freseniuscol@fmc-ag.com - Diana.Labrador@fmc-ag.com</t>
  </si>
  <si>
    <t>NEUROCAD SAS</t>
  </si>
  <si>
    <t xml:space="preserve">neurocadsas30@gmail.com </t>
  </si>
  <si>
    <t>CLINICA LAS VICTORIAS FRACTURAS</t>
  </si>
  <si>
    <t xml:space="preserve">gerencia@clinicalasvictorias.com </t>
  </si>
  <si>
    <t>HOSPITAL UNIVERSITARIO DEL VALLE</t>
  </si>
  <si>
    <t>direcciongeneral@huv.gov.co - huvcartera1@gmail.com</t>
  </si>
  <si>
    <t>INSTITUTO DE EPILEPSIA  Y PARKINSON DEL EJE CAFETERO S.A</t>
  </si>
  <si>
    <t>gerencia@neurocentro.co - coordinacion.financiera@neurocentro.co</t>
  </si>
  <si>
    <t>HOSPITAL SAN PEDRO Y SAN PABLO</t>
  </si>
  <si>
    <t xml:space="preserve"> virginia.sanpedro@risaralda.gov.co - cartera2.spysp@gmail.com</t>
  </si>
  <si>
    <t xml:space="preserve">CENDITER S.A.S.                                   </t>
  </si>
  <si>
    <t>contabilidadcenditer@gmail.com cefatas@gmail.com</t>
  </si>
  <si>
    <t>SOCIEDAD INTEGRAL DE ESPECIALISTAS EN SALUD SAS</t>
  </si>
  <si>
    <t>garantia_delacalidad@sies.com.co</t>
  </si>
  <si>
    <t>HOSPITAL SAN ANTONIO DE NATAGAIMA</t>
  </si>
  <si>
    <t>h.santonat@hotmail.com - facturacion@hospitalsanantonionatagaima.gov.co</t>
  </si>
  <si>
    <t>CLINICA LOS REMANSOS SAS</t>
  </si>
  <si>
    <t>clinicalosremansos@gmail.com - gerenciaclinicalosremansos@gmail.com</t>
  </si>
  <si>
    <t>HOSPITAL REGIONAL ALFONSO JARAMILLO SALAZAR EMPRESA SOCIAL DEL ESTADO</t>
  </si>
  <si>
    <t xml:space="preserve">gerencia@hospitallibanoajs.gov.co </t>
  </si>
  <si>
    <t>EMPRESA SOCIAL DEL ESTADO SALUD PEREIRA E.S.E.</t>
  </si>
  <si>
    <t>correo@esepereira.gov.co - cartera@esepereira.gov.co</t>
  </si>
  <si>
    <t>HOSPITAL DEPARTAMENTAL UNIVERSITARIO SAN JUAN DE D</t>
  </si>
  <si>
    <t xml:space="preserve">contacto@hospitalquindio.gov.co </t>
  </si>
  <si>
    <t>ASOCIACION PROBIENESTAR DE LA FAMILIA COLOMBIANA P</t>
  </si>
  <si>
    <t>mroyo@profamilia.org.co - carteraservicios@profamilia.org.co</t>
  </si>
  <si>
    <t>UROGIN SAS I.P.S</t>
  </si>
  <si>
    <t>uroginpererira@gmail.com - uroginpereira@gmail.com</t>
  </si>
  <si>
    <t>HOSPITAL INFANTIL LOS ANGELES</t>
  </si>
  <si>
    <t xml:space="preserve">contabilidad@hinfantil.org </t>
  </si>
  <si>
    <t>HOSPITAL UNIVERSITARIO SAN JOSE DE POPAYAN E.S.E</t>
  </si>
  <si>
    <t>gerencia@hospitalsanjose.gov.co - husjcartera@hotmail.com</t>
  </si>
  <si>
    <t>IPS INTEGRAL SOMOS SALUD S.A.S</t>
  </si>
  <si>
    <t>ipsintegralsomossalud@hotmail.com adrianampardo@hotmail.com - contabilidad@promoversas.com.co</t>
  </si>
  <si>
    <t>HOSPITAL SANTA ANA</t>
  </si>
  <si>
    <t>hospital.guatica@risaralda.gov.co - cartera.hospitalguatica@gmail.com</t>
  </si>
  <si>
    <t>CLINNOVA CLINICA DE HERIDAS Y OSTOMIAS SAS</t>
  </si>
  <si>
    <t xml:space="preserve">pao_sierra98@hotmail.com </t>
  </si>
  <si>
    <t>LEXA PROVEEDORA HOSPITALARIA SAS</t>
  </si>
  <si>
    <t>gerencia@lexaph.com - liderfacturacion@lexaph.com</t>
  </si>
  <si>
    <t>ONCO-ORIENTE SAS</t>
  </si>
  <si>
    <t xml:space="preserve">coordinaciooncooriente@outlook.com </t>
  </si>
  <si>
    <t>CEPAIN IPS SAS</t>
  </si>
  <si>
    <t>notificaciones@sanasips.com.co - ncalonsov@sanasips.com.co - tesoreriaycartera@sanasips.com.co - ncalonsov@sanasips.com.co - contadorsanas@sanasips.com.co</t>
  </si>
  <si>
    <t>E.S.E. HOSPITAL SAN JOSE - ORTEGA</t>
  </si>
  <si>
    <t>gerencia@hospitalsanjoseortega.gov.co</t>
  </si>
  <si>
    <t>MIRED BARRANQUILLA IPS SAS</t>
  </si>
  <si>
    <t>imartinez@miredips.org - cartera@miredips.org - imartinez@miredips.org - cartera@miredips.org</t>
  </si>
  <si>
    <t>E.S.E. HOSPITAL MARIA INMACULADA - RIOBLANCO</t>
  </si>
  <si>
    <t>contactenos@hospitalrioblanco.gov.co - cartera@hospitalrioblanco.gov.co</t>
  </si>
  <si>
    <t>RADIOLOGOS ASOCIADOS S.A</t>
  </si>
  <si>
    <t>info@radiologos.co - cartera@radiologos.co</t>
  </si>
  <si>
    <t>PROCARDIO SERVICIOS MEDICOS INTEGRALES LTDA</t>
  </si>
  <si>
    <t>gerencia@procardiohcc.com - cartera@procardiohcc.com</t>
  </si>
  <si>
    <t>INSTITUTO DE AUDIOLOGIA INTEGRAL</t>
  </si>
  <si>
    <t>gerencia@ideai.org.co - contabilidad@ideai.org.co</t>
  </si>
  <si>
    <t>OPTICAS YAMPAL S.A.S</t>
  </si>
  <si>
    <t>opticayampal@yahoo.es - ladyher1@hotmail.com</t>
  </si>
  <si>
    <t>HOSPITAL DEPARTAMENTAL CENTENARIO DE SEVILLA</t>
  </si>
  <si>
    <t xml:space="preserve">hospital@hdcentenario.gov.co - cartera@hdcentenario.gov.co </t>
  </si>
  <si>
    <t>OXYCENTER HOME CARE S.A.S</t>
  </si>
  <si>
    <t>oxycenterltda@gmail.com - carteraoxycenter@gmail.com</t>
  </si>
  <si>
    <t>CARDIOSALUD EJE CAFETERO S.A.S</t>
  </si>
  <si>
    <t xml:space="preserve">gerencia@cardiosaludeje.com.co </t>
  </si>
  <si>
    <t>HOSPITAL CENTRO DE PLANADAS</t>
  </si>
  <si>
    <t>hcp@hospitalcentroplanadas.gov.co - cartera@hospitalcentroplanadas.gov.co</t>
  </si>
  <si>
    <t>HOSPITAL SAN JOSE BELEN UMBRIA</t>
  </si>
  <si>
    <t xml:space="preserve">calidad1.hsjb@gmail.comhsjbelen@gmail.com - hospital.belendeumbria@risaralda.gov.co - Cartera@hsjbelen.gov.co </t>
  </si>
  <si>
    <t>CENTRO ESPECIALIZADO DE UROLOGIA SAS</t>
  </si>
  <si>
    <t>gerenciageneralceu@gmail.com - cartera@centroespecializadodeurologia.com.co</t>
  </si>
  <si>
    <t>HOSPITAL UNIVERSITARIO DEPARTAMENTAL DE NARIÑO</t>
  </si>
  <si>
    <t>hudn@hosdenar.gov.co</t>
  </si>
  <si>
    <t>CLINICA MEDICAL SAS</t>
  </si>
  <si>
    <t>analista.cartera3@clinicamedical.com.co - coor.cartera@clinicamedical.com.co - ejecutiva.cartera3@clinicamedical.com.co</t>
  </si>
  <si>
    <t>MEDICENTRO FAMILIAR IPS SAS</t>
  </si>
  <si>
    <t>cartera@medicentrofamiliarips.com</t>
  </si>
  <si>
    <t>UNION DE CIRUJANOS SAS</t>
  </si>
  <si>
    <t>calidad@uniondecirujanos.com - relacionesinstitucionales@uniondecirujanos.com</t>
  </si>
  <si>
    <t>CLINICA DE CIRUGIA OCULAR LTDA</t>
  </si>
  <si>
    <t xml:space="preserve">ccxocular@hotmail.com </t>
  </si>
  <si>
    <t>CLINICA DEL OCCIDENTE S.A.</t>
  </si>
  <si>
    <t>calidad@clinicadeloccidente.com - cartera@clinicadeloccidente.com - cartera@clinicadeloccidente.com</t>
  </si>
  <si>
    <t>FUNDACION HOSPITALARIA SAN VICENTE DE PAUL</t>
  </si>
  <si>
    <t xml:space="preserve"> maidy.orozco@sanvicentefundacion.com</t>
  </si>
  <si>
    <t>UNIDAD DE GASTROENTEROLOGIA HEPATOLOGIA Y NUTRICION PEDIATRICA DEL EJE CAFETERO</t>
  </si>
  <si>
    <t>gastrokids1@gmail.com - gastrokids1@gmail.com</t>
  </si>
  <si>
    <t>HOSPITAL SANTA MONICA DOS QUEBRADAS E.S.E</t>
  </si>
  <si>
    <t>gerencia@hospitalsantamonica.gov.co - cartera@hospitalsantamonica.gov.co</t>
  </si>
  <si>
    <t>HOSPITAL SAN ANTONIO DEL GUAMO</t>
  </si>
  <si>
    <t>sanantonioguamo@yahoo.es - carterahospital2016@gmail.com</t>
  </si>
  <si>
    <t>CENTRO DE MEDICINA NUCLEAR DEL TOLIMA LTDA</t>
  </si>
  <si>
    <t>calidad@cmndeltolima.com - cartera@cmndeltolima.com</t>
  </si>
  <si>
    <t>UCIMED S.A</t>
  </si>
  <si>
    <t>ucimedsarepresentantelegal@gmail.com</t>
  </si>
  <si>
    <t>HOSPITAL LA MISERICORDIA DE SAN ANTONIO</t>
  </si>
  <si>
    <t xml:space="preserve">hospitallamisericordia@gmail.com </t>
  </si>
  <si>
    <t xml:space="preserve">RESPIREMOS S.A.S UNIDAD DE NEUMOLOGIA Y ENDOSCOPIA RESPIRATORIA DE EJE CAFETERO </t>
  </si>
  <si>
    <t xml:space="preserve"> info@respiremossas.com - facturacion@respiremossas.com - facturacion@respiremossas.com</t>
  </si>
  <si>
    <t>HOSPITAL SAN JOSE DE MARSELLA</t>
  </si>
  <si>
    <t xml:space="preserve">gerencia@hospitalsanjosemarsella.gov.co - nomina@hospitalsanjosemarsella.gov.co </t>
  </si>
  <si>
    <t>SOCIEDAD CLINICA EMCOSALUD S.A.</t>
  </si>
  <si>
    <t>h.sanchez@coolegismed.com</t>
  </si>
  <si>
    <t>CORPORACION SALUD UN</t>
  </si>
  <si>
    <t>sandra.forero@hun.edu.co</t>
  </si>
  <si>
    <t>HOSPITAL SAN RAFAEL DE FACATATIVA ESE</t>
  </si>
  <si>
    <t>gerencia@hospitalfacatativa.gov.co - profesional.cartera1@hospitalfacatativa.gov.co</t>
  </si>
  <si>
    <t>RED SALUD CASANARE ESE</t>
  </si>
  <si>
    <t>contactenos@redsaludcasanare.gov.co - gestioncarteraredsaludcasanare@gmail.com</t>
  </si>
  <si>
    <t>COOPERATIVA DE SERVICIOS INTEGRALES DE SALUD RED MEDICRON IPS</t>
  </si>
  <si>
    <t>operacionderecursos@gmail.com</t>
  </si>
  <si>
    <t>IPS SALUD MENTAL MONTE SINAI SAS</t>
  </si>
  <si>
    <t>carteramontesinai@gmail.com</t>
  </si>
  <si>
    <t>GAMANUCLEAR LTDA</t>
  </si>
  <si>
    <t>auxiliarglosas.gamanuclear@gmail.com</t>
  </si>
  <si>
    <t>ESE HOSPITAL SAN JUAN DE DIOS</t>
  </si>
  <si>
    <t>gerencia@esesanjuandediospc.gov.co</t>
  </si>
  <si>
    <t>CENTRO DE NEUROREHABILITACION APAES SAS</t>
  </si>
  <si>
    <t>analistadecuenta@apaesvirtual.com</t>
  </si>
  <si>
    <t>HOSPITAL DEPARTAMENTAL UNIVERSITARIO SANTA SOFIA DE CALDAS</t>
  </si>
  <si>
    <t>julianahernandez.cartera@santasofia.com.co</t>
  </si>
  <si>
    <t>HOSPITAL SAN RAFAEL DE FUSAGASUGA ESE</t>
  </si>
  <si>
    <t>gerencia@hospitaldefusagasuga.gov.co - cartera@hospitaldefusagasuga.gov.co</t>
  </si>
  <si>
    <t>HOSPITAL SAN RAFAEL YOLOMBO</t>
  </si>
  <si>
    <t>yolombocartera13@gmail.com</t>
  </si>
  <si>
    <t>ESQUIVEL JIMENEZ DIANA CAROLINA</t>
  </si>
  <si>
    <t>fisioterapiagerencia@gmail.com</t>
  </si>
  <si>
    <t>FUNDACION AMIGOS DE LA SALUD FUNDACION AMIGOS DE LA SALUD</t>
  </si>
  <si>
    <t>calidad@fundacionamigosdelasalud.com - cartera@fundacionamigosdelasalud.com</t>
  </si>
  <si>
    <t>HOSPITAL DEPARTAMENTAL SAN ANTONIO</t>
  </si>
  <si>
    <t>auditcalidad@hospitalpitalito.gov.co - cartera@hospitalpitalito.gov.co</t>
  </si>
  <si>
    <t>AUDIMEDICA SALUD AUDITIVA S.A.S.</t>
  </si>
  <si>
    <t xml:space="preserve">AUDIMEDICA.SALUD.AUDITIVA@hotmail.com </t>
  </si>
  <si>
    <t>DUMIAN MEDICAL S.A.S</t>
  </si>
  <si>
    <t>dnunez100@gmail.com - cartera@clinicasanrafael.net</t>
  </si>
  <si>
    <t>AMERICAN ORTHOPEDIC - LOZANO HERNANDEZ CIA LTDA</t>
  </si>
  <si>
    <t xml:space="preserve">ameortoltda@hotmail.com </t>
  </si>
  <si>
    <t>PULSAR UNIDAD DE REHABILITACION CARDIO PULMONAR E.</t>
  </si>
  <si>
    <t xml:space="preserve">charitodelpilar@hotmail.com - contabilidadpulsar@hotmail.com </t>
  </si>
  <si>
    <t>HOSPITAL UNIVERSITARIO CLINICA SAN RAFAEL</t>
  </si>
  <si>
    <t>facturacion.electronica@ncsanrafael.com.co - direcciongeneral1@stewardcolombia.org</t>
  </si>
  <si>
    <t>CLINICA MEDILASER LTDA Y/O CLINICA DE UROLOGIA LTD</t>
  </si>
  <si>
    <t>gerente.tunja@medilaser.com.co - cartera@hmi.gov.co</t>
  </si>
  <si>
    <t>HOSPITAL SAN CARLOS E.S.E.</t>
  </si>
  <si>
    <t xml:space="preserve">esehospitalsancarlos@yahoo.es </t>
  </si>
  <si>
    <t>HOSPITAL REINA SOFIA DE ESPAÑA E.S.E.</t>
  </si>
  <si>
    <t>ventanillaunica@hospitalreinalerida.gov.co - cartera@hospitalreinalerida.gov.co</t>
  </si>
  <si>
    <t>HOSPITAL MARIO GAITAN YANGUAS</t>
  </si>
  <si>
    <t>gerencia@hmgy.gov.co - cartera@hmgy.gov.co</t>
  </si>
  <si>
    <t>HOSPITAL SAN JOSE DE BELALCAZAR</t>
  </si>
  <si>
    <t>hospitalbelalcazar@gmail.com - facturacionhospitalbelalcazar@gmail.com - facturacionhospitalbelalcazar@gmail.com</t>
  </si>
  <si>
    <t>HOSPITAL SAN RAFAEL TUNJA E.S.E.</t>
  </si>
  <si>
    <t>cartera3@hospitalsanrafaeltunja.gov.co</t>
  </si>
  <si>
    <t>HOSPITAL SAN JUAN DE DIOS DE FLORIDABLANCA</t>
  </si>
  <si>
    <t>gerencia@hospiflorida.gov.co</t>
  </si>
  <si>
    <t>HOSPITAL INFANTIL UNIVERSITARIO DE SAN JOSÉ</t>
  </si>
  <si>
    <t>laimalucia@yahoo.com - lmpulido@hospitalinfantildesanjose.org.co</t>
  </si>
  <si>
    <t>HOSPITAL MARIA INMACULADA</t>
  </si>
  <si>
    <t xml:space="preserve"> cartera@hmi.gov.co</t>
  </si>
  <si>
    <t>SERVICIOS ESPECIALES DE SALUD E.S.E.</t>
  </si>
  <si>
    <t>auxiliarcartera2@ses.com.co</t>
  </si>
  <si>
    <t>ENDO DIGESTIVOS SAS</t>
  </si>
  <si>
    <t>contabilidadgastroclinicos@gmail.com</t>
  </si>
  <si>
    <t>IPS H&amp;L SALUD SAS</t>
  </si>
  <si>
    <t>dianaclg@hotmail.com</t>
  </si>
  <si>
    <t>SOCIEDAD N.S.D.R. S.A.S</t>
  </si>
  <si>
    <t>ramiro.lozano@clinicanuestra.com - auxcartera.ibague@clinicanuestra.com</t>
  </si>
  <si>
    <t>ESE HOSPITAL SUSANA LOPEZ DE VALENCIA</t>
  </si>
  <si>
    <t>hospitalhslv@hosusana.gov.co</t>
  </si>
  <si>
    <t>HOSPITAL SAN VICENTE DE PAUL DE APIA</t>
  </si>
  <si>
    <t xml:space="preserve">hospital.apia@risaralda.gov.co </t>
  </si>
  <si>
    <t>HOSPITAL REGIONAL DE LA ORINOQUIA ESE</t>
  </si>
  <si>
    <t xml:space="preserve">ventanillaunica@horo.gov.co </t>
  </si>
  <si>
    <t xml:space="preserve">10.00 AM </t>
  </si>
  <si>
    <t>E.S.E. HOSPITAL MENTAL DE ANTIOQUIA "MARÍA UPEGUI - HOMO"</t>
  </si>
  <si>
    <t>angelajimenez@homo.gov.co - gestiondocumental@homo.gov.co -  correo@certificado.4-72.com.co</t>
  </si>
  <si>
    <t>INSTITUTO DE REHABILITACION DEL TOLIMA IDEAL</t>
  </si>
  <si>
    <t xml:space="preserve">idealiba@gmail.com </t>
  </si>
  <si>
    <t>HOSPITAL DE ALTA COMPLEJIDAD DEL PUTUMAYO SAS ZOMAC</t>
  </si>
  <si>
    <t>gerenciaclinicaputumayo@gmail.com - lidercartera@clinicaputumayo.com.co - gerencia@clinicaputumayo.com.co</t>
  </si>
  <si>
    <t>INSTITUTO DE ENFERMEDADES DIGESTIVAS DE COLOMBIA SAS</t>
  </si>
  <si>
    <t>digescolcolombia@gmail.com - contabilidadnacional@digescol.com</t>
  </si>
  <si>
    <t>NUEVA EMPRESA SOCIAL DEL ESTADO HOSPITAL DEPARTAMENTAL SAN FRANCISCO DE ASIS</t>
  </si>
  <si>
    <t>calidad@nuevaesehsfa.gov.co - cartera.hsfa@gmail.com</t>
  </si>
  <si>
    <t>CARMEN EMILIA OSPINA E.S.E.</t>
  </si>
  <si>
    <t>info@esecarmenemiliaospina.gov.co - auxcartera@esecarmenemiliaospina.gov.co</t>
  </si>
  <si>
    <t>HOSPITAL SAN VICENTE DE PAUL DE ANSERMA</t>
  </si>
  <si>
    <t>hsvpanserma@hotmail.com - facturacion.hsvp.anserma@gmail.com</t>
  </si>
  <si>
    <t>HOSPITAL SAN VICENTE DE PAUL DE SANTUARIO</t>
  </si>
  <si>
    <t>hospital.santuario@risaralda.gov.co - cuentas@hsvpsantuario.gov.co</t>
  </si>
  <si>
    <t>IPS HOSPITAL FEDERICO ARBELAEZ E.S.E</t>
  </si>
  <si>
    <t>carterahfacunday@gmail.com</t>
  </si>
  <si>
    <t>HOSPITAL LOCAL DE PUERTO LOPEZ  ESE</t>
  </si>
  <si>
    <t xml:space="preserve">gerente@esehospitalocal-puertolopez-meta.gov.co </t>
  </si>
  <si>
    <t>HOSPITAL MARIA AUXILIADORA DE MOSQUERA</t>
  </si>
  <si>
    <t>info@esemariaauxiliadora.gov.co - recaudocartera.hma@gmail.com</t>
  </si>
  <si>
    <t>ATENCION SEGURIDAD SOCIAL BIENESTAR SALUD EMPRESA SOCIAL DEL ESTADO</t>
  </si>
  <si>
    <t>cartera@assbasalud.gov.co</t>
  </si>
  <si>
    <t>HOSPITAL SAN RAFAEL DE CAQUEZA CUNDINAMARCA</t>
  </si>
  <si>
    <t>gerencia@hospitalcaqueza.gov.co - carterahospitalcaqueza@gmail.com</t>
  </si>
  <si>
    <t>RED SALUD DE LADERA EMPRESA SOCIAL DEL ESTADO</t>
  </si>
  <si>
    <t>habilitacionredladera@gmail.com - comunicacioneseseladera@gmail.com - cartera@saludladera.gov.co - cdgarcia@saludladera.gov.co</t>
  </si>
  <si>
    <t>MEDICINA NUCLEAR DE BOGOTA S.A.S  C</t>
  </si>
  <si>
    <t>mednucbogota@gmail.com</t>
  </si>
  <si>
    <t>HOSPITAL ALMA MATER DE ANTIOQUIA</t>
  </si>
  <si>
    <t>ipsuniversitaria@ipsuniversitaria.com.co</t>
  </si>
  <si>
    <t>CORPORACION CLINICA UNIVERSIDAD COOPERATIVA DE COLOMBIA "CLINICA UCC"</t>
  </si>
  <si>
    <t>direcciongeneral@clinicaprimavera.com</t>
  </si>
  <si>
    <t>CENTRO DE NEUROREHABILITACION APAES PEREIRA SAS</t>
  </si>
  <si>
    <t xml:space="preserve">isabelaguirre@apaesvirtual.com </t>
  </si>
  <si>
    <t>METROSALUD MEDELLIN E.S.E.</t>
  </si>
  <si>
    <t>gerencia@metrosalud.gov.co - katia.florez@metrosalud.gov.co - adriana.celis@metrosalud.gov.co</t>
  </si>
  <si>
    <t>EMPRESA SOCIAL DEL ESTADO HOSPITAL SAN JOSE LA CELIA</t>
  </si>
  <si>
    <t>hospital.lacelia@risaralda.gov.co - cartera.hsjlacelia@gmail.com</t>
  </si>
  <si>
    <t>PSICO SALUD Y TRANSFORMACION S.A.S</t>
  </si>
  <si>
    <t>psicogerencia@gmail.com - carterafacturacion.psico@gmail.com - carterafacturacion.psico@gmail.com</t>
  </si>
  <si>
    <t>ENLACE-DOS S.A.S</t>
  </si>
  <si>
    <t>enlacedosips@gmail.com - enlacedoscartera@gmail.com</t>
  </si>
  <si>
    <t>HOSPITAL SAN JOSE DEL GUAVIARE</t>
  </si>
  <si>
    <t>cartera@esehospitalguaviare.gov.co</t>
  </si>
  <si>
    <t>HOSPITAL SAN VICENTE DE ROVIRA</t>
  </si>
  <si>
    <t xml:space="preserve">hospital.sanvicente@hotmail.com </t>
  </si>
  <si>
    <t>ANALICEMOS LABORATORIO CLINICO ESPECIALIZADO SAS</t>
  </si>
  <si>
    <t>gerencia@analicemoslaboratorio.com - financiera@analicemoslaboratorio.com</t>
  </si>
  <si>
    <t xml:space="preserve">HOSPITAL NELSON RESTREPO MARTINEZ                           </t>
  </si>
  <si>
    <t xml:space="preserve">HNRMA@YAHOO.COM </t>
  </si>
  <si>
    <t>CLINICA LOS ROSALES S.A</t>
  </si>
  <si>
    <t xml:space="preserve">gerencia@clirosales.com </t>
  </si>
  <si>
    <t>CLÍNICA LA ESTANCIA S. A.</t>
  </si>
  <si>
    <t xml:space="preserve">cartera@laestancia.com.co </t>
  </si>
  <si>
    <t>MEDICADIZ</t>
  </si>
  <si>
    <t>gerencia@medicadiz.com.co - cartera@medicadiz.com.co</t>
  </si>
  <si>
    <t>E.S.E. RED DE SALUD DEL CENTRO EMPRESA SOCIAL DEL ESTADO HOSPITAL PRIMITIVO IGLESIAS</t>
  </si>
  <si>
    <t>evaluacionymejora@saludcentro.gov.co</t>
  </si>
  <si>
    <t>UNION MENTAL SAS</t>
  </si>
  <si>
    <t>unionmentalsas@gmail.com - unionmentalsas@gmail.com</t>
  </si>
  <si>
    <t>PROVEEDORA DE INSUMOS Y SERVICIOS DE SALUD NACIONALES S.A.S. - PROISSNAL S.A.S</t>
  </si>
  <si>
    <t>contabilidad@proissnal.com.co - admon.proissnal1@gmail.com</t>
  </si>
  <si>
    <t>CERRITOS D. SAS</t>
  </si>
  <si>
    <t xml:space="preserve">HOSPITAL SANTA TERESITA </t>
  </si>
  <si>
    <t>gerencia@hospitaldepacora.gov.co</t>
  </si>
  <si>
    <t>HOSPITAL SAN JUAN DE DIOS NIVEL II HONDA TOLIMA</t>
  </si>
  <si>
    <t>sistemas@hsjd.gov.co - carterahospitalhonda@hotmail.com</t>
  </si>
  <si>
    <t>HOSPITAL DEPARTAMENTAL SAN ANTONIO DE PADUA</t>
  </si>
  <si>
    <t>cobrocoactivohdsap@gmail.com</t>
  </si>
  <si>
    <t>ANGELES AL LLAMADO</t>
  </si>
  <si>
    <t>gerenciaangelesaph@hotmail.com pqrs@angelesalllamado.com.co gerencia@angelesalllamado.com.co - asistenteangelesaph@hotmail.com</t>
  </si>
  <si>
    <t>FUNDACION CARDIO INFANTIL-INSTITUTO DE CARDIOLOGIA</t>
  </si>
  <si>
    <t>pcasallas@cardioinfantil.org - nromero@lacardio.org</t>
  </si>
  <si>
    <t>HUMANIZAR SALUD INTEGRAL SAS</t>
  </si>
  <si>
    <t>contratacion@humanizarsaludintegral.com</t>
  </si>
  <si>
    <t>TERAMED SAS</t>
  </si>
  <si>
    <t>teramedllanos@gmail.com</t>
  </si>
  <si>
    <t>HOSPITAL SAN FELIX E.S.E - LA DORADA</t>
  </si>
  <si>
    <t xml:space="preserve">gerencia@hospitalsanfelix.gov.co - cartera@hospitalsanfelix.gov.co </t>
  </si>
  <si>
    <t>HOSPITAL NUESTRA SEÑORA DE FATIMA E.S.E.</t>
  </si>
  <si>
    <t>hnsf@hotmail.com - hospnuestrasenoradefatima@gmail.com</t>
  </si>
  <si>
    <t>MEDTRONIC LATIN AMERICA INC SUCURSAL COLOMBIA</t>
  </si>
  <si>
    <t>neadrigo_52@hotmail.com</t>
  </si>
  <si>
    <t>FUNDACION AYUDAME A AYUDAR HOY POR TI</t>
  </si>
  <si>
    <t>EMPRESA SOCIAL DEL ESTADO POPAYAN</t>
  </si>
  <si>
    <t xml:space="preserve">calidad@esepopayan.gov.co </t>
  </si>
  <si>
    <t>MEDICINA INTENSIVA DEL TOLIMA S.A</t>
  </si>
  <si>
    <t>gerencia@ucihonda.com.co - facturacion@ucihonda.com.co</t>
  </si>
  <si>
    <t>HOSPITAL DE SAN JUAN DE DIOS DE CALI</t>
  </si>
  <si>
    <t xml:space="preserve">hsanjuandedios@hospitaldesanjuandedios.org.co </t>
  </si>
  <si>
    <t>HOSPITAL MARCO FELIPE AFANADOR</t>
  </si>
  <si>
    <t>htocaima@cundinamarca.gov.co - carterahosptocaima@hotmail.com</t>
  </si>
  <si>
    <t>ESE SUR OCCIDENTE</t>
  </si>
  <si>
    <t>esesuroccidente@gmail.com - esesuroccidente.cartera@gmail.com</t>
  </si>
  <si>
    <t>FOTODERMA SAS</t>
  </si>
  <si>
    <t xml:space="preserve">fotodermasas@gmail.com  </t>
  </si>
  <si>
    <t>HOSPITAL CRISTO REY</t>
  </si>
  <si>
    <t>mcoordinador@esehospitalcristorey.gov.co</t>
  </si>
  <si>
    <t>HOSPITAL LA MISERICORDIA DE CALARCA ESE</t>
  </si>
  <si>
    <t>calidad@hospitalcalarca.gov.co - gerencia@hospitalcalarca.gov.co - cartera@hospitalcalarca.gov.co</t>
  </si>
  <si>
    <t>UNIDAD DE DIAGNOSTICO MEDICO UNIDIME SAS</t>
  </si>
  <si>
    <t xml:space="preserve">calidad@visioncolombia.com.co , Gerenciageneral@visioncolombia.com.co </t>
  </si>
  <si>
    <t>ESE HOSPITAL SAN JOSE</t>
  </si>
  <si>
    <t>cartera@hospitalviterbocaldas.gov.co</t>
  </si>
  <si>
    <t>INSTITUTO DEL SISTEMA NERVIOSO DEL RISARALDA SAS</t>
  </si>
  <si>
    <t>gerencia@institutosistemanervioso.com</t>
  </si>
  <si>
    <t>EMPRESA SOCIAL DEL ESTADO HOSPITAL SAN ANTONIO</t>
  </si>
  <si>
    <t>hospitalmitu@hsam.gov.co</t>
  </si>
  <si>
    <t>HOSPITAL DEPARTAMENTAL SAN VICENTE DE PAUL</t>
  </si>
  <si>
    <t>calidad@hospitalsvpgarzon.gov.co - depuraciones.cartera@hospitalsvpgarzon.gov.co</t>
  </si>
  <si>
    <t>HOSPITAL SAN RAFAEL</t>
  </si>
  <si>
    <t xml:space="preserve">hsrrcaldas@yahoo.es </t>
  </si>
  <si>
    <t>SOCIEDAD DE MEDICOS ESPECIALISTAS PARA LA FAMILIA</t>
  </si>
  <si>
    <t>HOSPITAL SAN JOSE E.S.E DE MARIQUITA</t>
  </si>
  <si>
    <t>cartera@hospitalsanjosedemariquita.gov.co</t>
  </si>
  <si>
    <t>CENTRAL DE URGENCIAS LOUIS PASTEUR E.S.E.</t>
  </si>
  <si>
    <t>secregerencia@hospitalmelgar.gov.co</t>
  </si>
  <si>
    <t>UNIDAD DE OTORRINOLARINGOLOGIA Y CENTRO DE LARINGOLOGIA Y VOZ DEL TOLIMA IPS SAS. "UNIOTORRINO"</t>
  </si>
  <si>
    <t xml:space="preserve">uniotorrino.asistencia@gmail.com </t>
  </si>
  <si>
    <t>EMPRESA SOCIAL DEL ESTADO DE VILLAVICENCIO</t>
  </si>
  <si>
    <t>calidad@esedevillavicencio.gov.co - cartera@esedevillavicencio.gov.co</t>
  </si>
  <si>
    <t>HOSPITAL EL SALVADOR DE UBATE</t>
  </si>
  <si>
    <t>cartera1hubate@gmail.com</t>
  </si>
  <si>
    <t>HOSPITAL MUNICIPAL DE ACACIAS E.S.E.</t>
  </si>
  <si>
    <t>hospitaldeacacias@hospitaldeacacias.gov.co</t>
  </si>
  <si>
    <t>HOSPITAL LUIS ABLANQUE DE LA PLATA ESE</t>
  </si>
  <si>
    <t>gerenciahlap.2019@gmail.com - carterahlap2016@hotmail.com</t>
  </si>
  <si>
    <t>HOSPITAL RAUL OREJUELA BUENO ESE</t>
  </si>
  <si>
    <t xml:space="preserve">secretariagerencia@hrob.gov.co </t>
  </si>
  <si>
    <t>HOSPITAL SAN RAFAEL EMPRESA SOCIAL DEL ESTADO</t>
  </si>
  <si>
    <t xml:space="preserve">hospitalsanrafaeldolores@gmail.com </t>
  </si>
  <si>
    <t>E.S.E. HOSPITAL SAN RAFAEL</t>
  </si>
  <si>
    <t xml:space="preserve">info@hospitalsanrafael.gov.co </t>
  </si>
  <si>
    <t xml:space="preserve">HOSPITAL SAGRADO CORAZON DE JESUS DE QUIMBAYA </t>
  </si>
  <si>
    <t xml:space="preserve">hscj@ese-hscj.gov.co - cartera@ese-hscj.gov.co </t>
  </si>
  <si>
    <t>EMPRESA SOCIAL DEL ESTADO HOSPITAL COMUNAL LAS MALVINAS</t>
  </si>
  <si>
    <t>meci@hospitalmalvinas.gov.co - cartera@hospitalmalvinas.gov.co</t>
  </si>
  <si>
    <t>IPS DEL MUNICIPIO DE CARTAGO ESE</t>
  </si>
  <si>
    <t>gerencia@ipscartago.gov.co - cartera@pijaossalud.com.co</t>
  </si>
  <si>
    <t xml:space="preserve">HOSPITAL SAN RAFAEL-ANDES </t>
  </si>
  <si>
    <t>esehsrgerencia@gmail.com - cartera@hospitaldeandes.gov.co</t>
  </si>
  <si>
    <t>HOSPITAL MUNICIPAL DE ALGECIRAS E.S.E.</t>
  </si>
  <si>
    <t>hospalgeciras@yahoo.com.ar - Rafa7705650@hotmail.com - rafa7705650@hotmail.com</t>
  </si>
  <si>
    <t>EMPRESA SOCIAL DEL ESTADO HOSPITAL SANTA ROSA DE TENJO</t>
  </si>
  <si>
    <t xml:space="preserve">htenjo@cundinamarca.gov.co - cartera@hospitaltenjo.gov.co </t>
  </si>
  <si>
    <t>ESE HOSPITAL  SAN  FERNANDO</t>
  </si>
  <si>
    <t xml:space="preserve">hospital@eseamaga-antioquia.gov.co </t>
  </si>
  <si>
    <t>E.S.E. HOSPITAL SAN ANTONIO DE ARBELAEZ</t>
  </si>
  <si>
    <t>harbelaez@cundinamarca.gov.co - hsacartera@gmail.com - hsacartera@gmail.com</t>
  </si>
  <si>
    <t>E.S.E. HOSPITAL SAN VICENTE DE PAUL</t>
  </si>
  <si>
    <t xml:space="preserve">calidad@hospisantarosadecabal.gov.co - cartera@hospisantarosadecabal.gov.co </t>
  </si>
  <si>
    <t>EMPRESA SOCIAL DEL ESTADO HOSPITAL MARIA AUXILIADORA</t>
  </si>
  <si>
    <t>hmaiquira@yahoo.es</t>
  </si>
  <si>
    <t>HOSPITAL BENJAMIN BARNEY GASCA</t>
  </si>
  <si>
    <t xml:space="preserve">calidad@hospitalfloridavalle.gov.co - cartera@hospitalfloridavalle.gov.co  </t>
  </si>
  <si>
    <t>HOSPITAL SAN BERNARDO DE FILADELFIA</t>
  </si>
  <si>
    <t>gerencia@hospitalsanbernardo.gov.co</t>
  </si>
  <si>
    <t xml:space="preserve">UNIDAD BASICA DE ATENCION NUESTRA SEÑORA DEL CARMEN ESE </t>
  </si>
  <si>
    <t xml:space="preserve">carterauba@gmail.com </t>
  </si>
  <si>
    <t>CARE &amp; HEALTH SAS</t>
  </si>
  <si>
    <t>tocancipahospital@gmail.com - auditoriahnst.tocancipa@gmail.com - analistafinancierohnst@gmail.com</t>
  </si>
  <si>
    <t>ALS AMBULANCIAS PRIMERO TU SALUD SAS</t>
  </si>
  <si>
    <t>alsambulancias@gmail.com</t>
  </si>
  <si>
    <t>FUNDACION HOSPITAL SAN JOSE DE BUGA</t>
  </si>
  <si>
    <t xml:space="preserve">cobranzascartera@fhsjb.org </t>
  </si>
  <si>
    <t>ESE HOSPITAL SAN ANTONIO DE GIGANTE</t>
  </si>
  <si>
    <t xml:space="preserve">esesanantonio@gmail.com </t>
  </si>
  <si>
    <t>EMPRESA SOCIAL DEL ESTADO E.S.E. CENTRO DE SALUD DE TAUSA</t>
  </si>
  <si>
    <t>esetausa19@gmail.com - esecartera2015@gmail.com</t>
  </si>
  <si>
    <t>EMPRESA SOCIAL DEL ESTADO PASTO SALUD ESE</t>
  </si>
  <si>
    <t>pastosaludese@pastosaludese.gov.co</t>
  </si>
  <si>
    <t>ADMINISTRADORA COUNTRY S.A.S</t>
  </si>
  <si>
    <t>sebastian.perez@clinicadelcountry.com</t>
  </si>
  <si>
    <t>HOSPITAL SAN ANTONIO DE CHIA</t>
  </si>
  <si>
    <t xml:space="preserve">hchia@esehospitalchia.gov.co </t>
  </si>
  <si>
    <t>HOSPITAL DIVINO SALVADOR</t>
  </si>
  <si>
    <t>facturacionelectronicahds@gmail.com - auxiliarcartera@hospitalsopo.com</t>
  </si>
  <si>
    <t>EMPRESA SOCIAL DEL ESTADO MERCEDES TELLEZ DE PRADILLA (E.S.E.) HOSPITAL VIANI PRIMER NIVEL DE ATENCION</t>
  </si>
  <si>
    <t xml:space="preserve">gerenciahospitalviani@gmail.com </t>
  </si>
  <si>
    <t>ESE HOSPITAL SAN VICENTE DE PAUL</t>
  </si>
  <si>
    <t>hgenova@hotmail.com - facturacionhsvpg@gmail.com</t>
  </si>
  <si>
    <t>E.S.E HOSPITAL LOCAL DE TAURAMENA</t>
  </si>
  <si>
    <t>esehlt08@gmail.com - carteraesehlt@hotmail.com</t>
  </si>
  <si>
    <t>cartera@hospitalsanrafaeldefundacion.gov.co</t>
  </si>
  <si>
    <t>EMPRESA SOCIAL DEL ESTADO HOSPITAL LOCAL</t>
  </si>
  <si>
    <t>cartera@esehospitallocal.gov.co</t>
  </si>
  <si>
    <t>HOSPITAL SAN ANDRES ESE</t>
  </si>
  <si>
    <t>gerencia@hospitalsanandresese.gov.co</t>
  </si>
  <si>
    <t>CLINICA CARDIO VID</t>
  </si>
  <si>
    <t>secdirgral@vid.org.co</t>
  </si>
  <si>
    <t>ESE HOSPITAL DEPARTAMENTAL SAN ANTONIO DE MARMATO</t>
  </si>
  <si>
    <t>hospitalmarmato@gmail.com - glosasmarmato@gmail.com - asesoria@hospitalmarmato-caldas.gov.co</t>
  </si>
  <si>
    <t>RIESGO DE FRACTURAS S.A</t>
  </si>
  <si>
    <t>mayra.contrerasm@cayre.co</t>
  </si>
  <si>
    <t>ESE HOSPITAL NIÑO JESUS DE BARRANQUILLA</t>
  </si>
  <si>
    <t xml:space="preserve">gerencia@eseninojesusbq.gov.co </t>
  </si>
  <si>
    <t>CORPORACION HOSPITAL INFANTIL CONCEJO DE MEDELLIN</t>
  </si>
  <si>
    <t>cartera@corporacionhicm.org</t>
  </si>
  <si>
    <t>ESE HOSPITAL EMIRO QUINTERO CAÑIZARES</t>
  </si>
  <si>
    <t xml:space="preserve">gerencia@heqc.gov.co - cartera@heqc.gov.co </t>
  </si>
  <si>
    <t>E.S.E HOSPITAL SAN ANTONIO DE GUATAVITA</t>
  </si>
  <si>
    <t>Calidadguascaguatavita@gmail.com - hguatavita@cundinamarca.gov.co - cartera@hospitalguatavita.gov.co</t>
  </si>
  <si>
    <t>CLÍNICA GIRON ESE</t>
  </si>
  <si>
    <t>gerencia@clinicagiron.gov.co - facturacion@clinicagiron.gov.co</t>
  </si>
  <si>
    <t>BIOARRAY S.A.S</t>
  </si>
  <si>
    <t>luisa.tobon@bioarray.com.co</t>
  </si>
  <si>
    <t>ESE HOSPITAL SAN RAFAEL</t>
  </si>
  <si>
    <t>hsanrafael1913@gmail.com - cartera@hospitalsanrafaelcerrito.gov.co</t>
  </si>
  <si>
    <t>GOMEZ RODRIGUEZ NOHORA PAULINA</t>
  </si>
  <si>
    <t xml:space="preserve">paulinagomez645@hotmail.com </t>
  </si>
  <si>
    <t>ESE HOSPITAL DEPÀRTAMENTAL SAN RAFAEL</t>
  </si>
  <si>
    <t>gerencia@hospitalsanrafaelzarzal.gov.co - aorozco@hospitalsanrafaelzar - carterahlap2016@hotmail.com</t>
  </si>
  <si>
    <t>E.S.E.HOSPITAL SAN JERONIMO DE MONTERIA</t>
  </si>
  <si>
    <t>calidad@esesanjeronimo.gov.co</t>
  </si>
  <si>
    <t>HOSPITAL FRANCISCO DE PAULA SANTANDER</t>
  </si>
  <si>
    <t>cartera@hfps.gov.co - cartera@hfps.gov.co</t>
  </si>
  <si>
    <t>ESE HOSPITAL SAN LUIS BELTRAN</t>
  </si>
  <si>
    <t>gerencia@hospitaldesanjeronimo.gov.co - ese.hospitalsanluisbeltran@gmail.com</t>
  </si>
  <si>
    <t>EMPRESA SOCIAL DEL ESTADO VIDASINU</t>
  </si>
  <si>
    <t>gerente@esevidasinu.gov.co</t>
  </si>
  <si>
    <t>E.S.E. HOSPITAL DEL TAMBO CAUCA</t>
  </si>
  <si>
    <t>hospitaltambo@gmail.com - cartera@esehospitaltambocauca.gov.co</t>
  </si>
  <si>
    <t>HOSPITAL ROBERTO QUINTERO VILLA E.S.E.</t>
  </si>
  <si>
    <t>hospital@esemontenegro.gov.co - cartera@esemontenegro.gov.co</t>
  </si>
  <si>
    <t>ESE HOSPITAL SANTA TERESA</t>
  </si>
  <si>
    <t>esehospitaltesalia@yahoo.es</t>
  </si>
  <si>
    <t>EMPRESA SOCIAL DEL ESTADO HOSPITAL NUESTRA SEÑORA DEL ROSARIO</t>
  </si>
  <si>
    <t xml:space="preserve">gerencia@esehospital-belmira-antioquia.gov.co - admisiones@esehospital-belmira-antioquia.gov.co </t>
  </si>
  <si>
    <t>FUNDACION ABOOD SHAIO</t>
  </si>
  <si>
    <t>direcciongeneral@shaio.org</t>
  </si>
  <si>
    <t>HOSPITAL SAN JOSE DE CALDAS</t>
  </si>
  <si>
    <t>hosajo5@gmail.com</t>
  </si>
  <si>
    <t>HOSPITAL SANTA BARBARA E.S.E</t>
  </si>
  <si>
    <t xml:space="preserve">gerencia@hospitalsantabarbara.gov.co - carteravenadillosantabarbara@gmail.com </t>
  </si>
  <si>
    <t>E.S.E. HOSPITAL SANTA CRUZ</t>
  </si>
  <si>
    <t xml:space="preserve">hospitalsantacruztrujillo@hotmail.com - lfvanegas@gmail.com </t>
  </si>
  <si>
    <t>FUNDACION CONEXION IPS</t>
  </si>
  <si>
    <t>neuroconexion@hotmail.com</t>
  </si>
  <si>
    <t>E.S.E HOSPITAL NUESTRA SEÑORA DEL CARMEN EL BAGRE</t>
  </si>
  <si>
    <t>bagrhs01@edatel.net.co -</t>
  </si>
  <si>
    <t>HOSPITAL REGIONAL DE DUITAMA E.S.E</t>
  </si>
  <si>
    <t xml:space="preserve">tec.cartera@gmail.com </t>
  </si>
  <si>
    <t>ODONTOCLINICAS MR S.A</t>
  </si>
  <si>
    <t>cuentamedicas@odontoclinicasmr.com</t>
  </si>
  <si>
    <t>EMPRESA SOCIAL DEL ESTADO HOSPITAL SAN VICENTE DE PAUL</t>
  </si>
  <si>
    <t>info@hsvpremedios.gov.co</t>
  </si>
  <si>
    <t>ESE HOPITAL GABRIEL PELAEZ MONTOYA</t>
  </si>
  <si>
    <t>cartera@esehospitalgabrielpelaezmontoya.gov.co</t>
  </si>
  <si>
    <t>EMPRESA SOCIAL DEL ESTADO MUNICIPAL MANUEL CASTRO TOVAR E.S.E</t>
  </si>
  <si>
    <t>cartera@esemanuelcastrotovar.com - artera@esemanuelcastrotovar.com</t>
  </si>
  <si>
    <t>AMANECER MEDICO S.A.S</t>
  </si>
  <si>
    <t xml:space="preserve">clientes1@amanecermedico.com </t>
  </si>
  <si>
    <t>CRUZ ROJA COLOMBIANA SECCIONAL CUNDINAMARCA Y BOGOTA</t>
  </si>
  <si>
    <t>dsalud@cruzrojabogota.org.co - Steven.Albrecth@cruzrojabogota.org.co</t>
  </si>
  <si>
    <t>REDSALUD ARMENIA ESE</t>
  </si>
  <si>
    <t>gerencia@redsaludarmenia.gov.co</t>
  </si>
  <si>
    <t>HOSPITAL SAN VICENTE DE PAUL CIRCASIA</t>
  </si>
  <si>
    <t xml:space="preserve">gerencia@hospitalcircasia.com - gerencia@esehsvp-circasia-quindio.gov.co </t>
  </si>
  <si>
    <t>CENTRO DE SALUD DE TIMBIO E.S.E.</t>
  </si>
  <si>
    <t>contactenos@esetimbio.gov.co - cartera@esetimbio.gov.co</t>
  </si>
  <si>
    <t>E.S.E. HOSPITAL NUESTRA SEÑORA DEL ROSARIO SUESCA</t>
  </si>
  <si>
    <t>carterahospitalsuesca@gmail.com - cartera@hospitalsuesca.gov.co</t>
  </si>
  <si>
    <t>ASISTIMOS SALUD IPS SAS</t>
  </si>
  <si>
    <t xml:space="preserve">asistimossaludips@hotmail.com </t>
  </si>
  <si>
    <t>HOSPITAL SAN JUAN DE DIOS SONSON E.S.E</t>
  </si>
  <si>
    <t>institucional@hospitalsonson.gov.co</t>
  </si>
  <si>
    <t>HOSPITAL REGIONAL MANUELA BELTRAN</t>
  </si>
  <si>
    <t>hospitalhmbcartera@gmail.com - carterahrmb.2@gmail.com</t>
  </si>
  <si>
    <t>ESE HOSPITAL SAN VICENTE DE PAUL NEMOCON</t>
  </si>
  <si>
    <t>calidad@hospitaldenemocon.gov.co  gerencia@hospitaldenemocon.gov.co</t>
  </si>
  <si>
    <t>ESE HOSPITAL MARCO FIDEL SUAREZ</t>
  </si>
  <si>
    <t>soportescarterahmfs@gmail.com</t>
  </si>
  <si>
    <t>SUMEDIX S.A.S</t>
  </si>
  <si>
    <t xml:space="preserve">gchoachi@sumedix.com.co </t>
  </si>
  <si>
    <t>HOSPITAL RICARDO ACOSTA NIVEL I</t>
  </si>
  <si>
    <t>administracion@hospitalpalocabildo.gov.co - gerencia@hospitalpalocabildo.gov.co</t>
  </si>
  <si>
    <t>ESE HOSPITAL NUESTRA SEÑORA DEL CARMEN DE EL COLEGIO</t>
  </si>
  <si>
    <t xml:space="preserve">contactenos@eseelcolegio-cundinamarca.gov.co </t>
  </si>
  <si>
    <t>E.S.E. HOSPITAL REGIONAL SAN GIL</t>
  </si>
  <si>
    <t xml:space="preserve">gerencia@hregionalsangil.gov.co </t>
  </si>
  <si>
    <t>HOSPITAL LA BUENA ESPERANZA ESE</t>
  </si>
  <si>
    <t>labuenaesperanza@hospitaldeyumbo.gov.co</t>
  </si>
  <si>
    <t>EMPRESA SOCIAL DEL ESTADO ESE NORTE 2</t>
  </si>
  <si>
    <t>esenorte2@esenorte2.gov.co</t>
  </si>
  <si>
    <t>HOSPITAL SANTA ANA DE BOLIVAR</t>
  </si>
  <si>
    <t>facturacionycartera@hsantana.gov.co</t>
  </si>
  <si>
    <t>HOSPITAL PROFESOR JORGE CAVELIER</t>
  </si>
  <si>
    <t>gerencia@hospitalcajica.gov.co</t>
  </si>
  <si>
    <t>HOSPITAL JOSE MARIA HERNANDEZ E.S.E</t>
  </si>
  <si>
    <t>cartera@esehospitalmocoa.gov.co</t>
  </si>
  <si>
    <t>HOSPITAL SAN BERNABE, ESE</t>
  </si>
  <si>
    <t xml:space="preserve">calidadhsb2016@gmail.com </t>
  </si>
  <si>
    <t>EMPRESA SOCIAL DEL ESTADO BELLO SALUD</t>
  </si>
  <si>
    <t>gestiondocumental@esebellosalud.gov.co</t>
  </si>
  <si>
    <t>E.S.E. HOSPITAL SAN VICENTE DE PAUL DE LORICA</t>
  </si>
  <si>
    <t>hospitalorica@gmail.com</t>
  </si>
  <si>
    <t>CLINICA DE OJOS CLINIOJOS LTDA</t>
  </si>
  <si>
    <t xml:space="preserve">CLINOJOS@HOTMAIL.COM </t>
  </si>
  <si>
    <t>SPECIALTY LABORATORIES SAS</t>
  </si>
  <si>
    <t xml:space="preserve">specilab@yahoo.es </t>
  </si>
  <si>
    <t>HOSPITAL SAN ROQUE ALVARADO TOLIMA</t>
  </si>
  <si>
    <t xml:space="preserve">hsanroquealvarado@yahoo.es - carterahospital2016@gmail.com </t>
  </si>
  <si>
    <t>E.S.E. CENTRO DE SALUD SAN JUAN DE DIOS</t>
  </si>
  <si>
    <t>esesjd@yahoo.com</t>
  </si>
  <si>
    <t>E.S.E. HOSPITAL SAN JUAN DE DIOS -CONCORDIA</t>
  </si>
  <si>
    <t xml:space="preserve">hospitaldeconcordia@hospital-concordia.gov.co </t>
  </si>
  <si>
    <t>E.S.E. HOSPITAL SAN FRANCISCO - VILLA DE LEYVA</t>
  </si>
  <si>
    <t>hsanfran@esevilladeleyva.com</t>
  </si>
  <si>
    <t>ESE HOSPITAL SAN CARLOS ANTIOQUIA</t>
  </si>
  <si>
    <t>canahs01@edatel.net.co - esehsc@edatel.net.co</t>
  </si>
  <si>
    <t>ESE HOSPITAL SAN GABRIEL ARCANGEL</t>
  </si>
  <si>
    <t xml:space="preserve">esehvilla2004@yahoo.es </t>
  </si>
  <si>
    <t>HOSPITAL SAN VICENTE DE PAUL</t>
  </si>
  <si>
    <t>gerencia@hospital-fresno-tolima.gov.co - carterahospitalfresno@yahoo.com</t>
  </si>
  <si>
    <t>EMPRESA SOCIAL DEL ESTADO MARIA AUXILIADORA DE GARZON</t>
  </si>
  <si>
    <t xml:space="preserve"> cartera@esegarzon-huila.gov.co</t>
  </si>
  <si>
    <t xml:space="preserve">HOSPITAL ALCIDES JIMENEZ PUERTO CAICEDO </t>
  </si>
  <si>
    <t>esealcidesjimenez@yahoo.es</t>
  </si>
  <si>
    <t xml:space="preserve">HOSPITAL NUESTRA SEÑORA DE FATIMA EMPRESA SOCIAL DEL ESTADO          </t>
  </si>
  <si>
    <t>gerencia@esehospitalfatima-flandes-tolima.gov.co - hospnuestrasenoradefatima@gmail.com - carterahospital2016@gmail.com</t>
  </si>
  <si>
    <t>EMPRESA SOCIAL DEL ESTADO E.S.E MUNICIPAL DE SOACHA JULIO CESAR PEÑALOZA</t>
  </si>
  <si>
    <t>gerencia@esesoacha.gov.co - defensajudicial.esesoacha@gmail.com</t>
  </si>
  <si>
    <t>HOSPITAL PEDRO LEON ALVAREZ</t>
  </si>
  <si>
    <t>gerencia@hospilamesa.gov.co - cartera@hospilamesa.gov.co</t>
  </si>
  <si>
    <t>CMS COLOMBIA LTDA CORPORACION MEDICA DE SALUD PARA</t>
  </si>
  <si>
    <t>jospitiacastro@hotmail.com - carteradumian.pinares@dumianmedical.net</t>
  </si>
  <si>
    <t>HOSPITAL ISMAEL PERDOMO DE VILLAHERMOSA</t>
  </si>
  <si>
    <t>hos4221@yahoo.com</t>
  </si>
  <si>
    <t>HOSPITAL DIVINO NIÑO E S E</t>
  </si>
  <si>
    <t>hospitaldivinoninorivera@hotmail.com - carteraesehospitaldivinonino@hotmail.com</t>
  </si>
  <si>
    <t>PINO  ELIZABETH CRISTINA</t>
  </si>
  <si>
    <t>EMPRESA SOCIAL DE ESTADO HOSPITAL MUNICIPAL SAN ANTONIO DE TIMANA</t>
  </si>
  <si>
    <t xml:space="preserve">cartera@esesanantoniodetimana.gov.co </t>
  </si>
  <si>
    <t>HOSPITAL SANTA LUCIA E.S.E.</t>
  </si>
  <si>
    <t xml:space="preserve">gerencia@hospitalsantalucia-cajamarca.gov.co - cartera@hospitalsantalucia-cajamarca.gov.co </t>
  </si>
  <si>
    <t>HOSPITAL SAN JOSE DE AGUADAS ESE</t>
  </si>
  <si>
    <t>carteraaguadas@gmail.com</t>
  </si>
  <si>
    <t>ESE ALEJANDRO PROPERO REVEREND</t>
  </si>
  <si>
    <t xml:space="preserve">correoese@esealprorev.gov.co </t>
  </si>
  <si>
    <t xml:space="preserve">hospalca@gmail.com </t>
  </si>
  <si>
    <t>HOSPITAL LOCAL DE AGUACHICA EMPRESA SOCIAL DEL ESTADO</t>
  </si>
  <si>
    <t>gerencia@hospitallocalaguachica.gov.co -  contabilidad@aguachica-cesar.gov.co</t>
  </si>
  <si>
    <t>EMPRESA SOCIAL DEL ESTADO HOSPITAL ORITO</t>
  </si>
  <si>
    <t>eseoritocartera@gmail.com</t>
  </si>
  <si>
    <t>HOSPITAL LOCAL MATERNO INFANTIL E.S.E.</t>
  </si>
  <si>
    <t>hlmyese@hospitalyotoco.gov.co - cuentas_medicas@hospitalyotoco.gov.co</t>
  </si>
  <si>
    <t>EMPRESA SOCIAL DEL ESTADO SOR TERESA ADELE</t>
  </si>
  <si>
    <t>cuentasmedicas@esesorteresaadele.gov.co - cartera2@esesorteresaadele.gov.co - Subgerenciaadmin@esesorteresaadele.gov.co</t>
  </si>
  <si>
    <t>HOSPITAL SAN FRANCISCO JAVIER</t>
  </si>
  <si>
    <t>hsanfrancisco@eseacevedo-huila.gov.co - cartera.hospital2020@gmail.com</t>
  </si>
  <si>
    <t>HOSPITAL SAN FRANCISCO DE VIOTA</t>
  </si>
  <si>
    <t xml:space="preserve">hviota@cundinamarca.gov.co - carterahsfv2016@hotmail.com </t>
  </si>
  <si>
    <t>EMPRESA SOCIAL DEL ESTADO NORTE 3 -  E.S.E.</t>
  </si>
  <si>
    <t xml:space="preserve">talentohumano@esenorte.gov.co </t>
  </si>
  <si>
    <t>HOSPITAL PILOTO JAMUNDI</t>
  </si>
  <si>
    <t>danielaglosas02@gmail.com</t>
  </si>
  <si>
    <t>HOSPITAL SAN MARCO CHINCHINA</t>
  </si>
  <si>
    <t>hsanmarcos@hsmarcos.com - olgarosero_oc@hotmail.com</t>
  </si>
  <si>
    <t>HOSPITAL MUNICIPAL NUESTRA SEÑORA DE GUADALUPE</t>
  </si>
  <si>
    <t>Rafa7705650@hotmail.com</t>
  </si>
  <si>
    <t>EMPRESA SOCIAL DEL ESTADO HOSPITAL DEL ROSARIO</t>
  </si>
  <si>
    <t>Rafa7705650@hotmail.com - administrativayfinanciera@hospitaldelrosario.gov.co - cartera@hospitaldelrosario.gov.co - angela.cortes.aldana@gmail.com</t>
  </si>
  <si>
    <t>HOSPITAL SAN JOSE DE AGUADAS</t>
  </si>
  <si>
    <t>gerencia@esehospitalsanjosedeguaduas.gov.co</t>
  </si>
  <si>
    <t>HOSPITAL NUESTRA SEÑORA DEL CARMEN</t>
  </si>
  <si>
    <t>hospitalcarmenapicala@gmail.com</t>
  </si>
  <si>
    <t>HOSPITAL SAN LORENZO DE SUPIA</t>
  </si>
  <si>
    <t>kasoftfe@tropicoweb.com - olgarosero_oc@hotmail.com</t>
  </si>
  <si>
    <t>ESE CAMU IRIS LOPEZ DURAN</t>
  </si>
  <si>
    <t xml:space="preserve">esecamuirislopezduran@gmail.com </t>
  </si>
  <si>
    <t>ONCOMEDIC</t>
  </si>
  <si>
    <t>contabilidad@oncomedic.com - secretaria@oncomedic.com</t>
  </si>
  <si>
    <t>HOSPITAL LOCAL VITO FASAEL GUTIERREZ PEDRAZA E.S.E.</t>
  </si>
  <si>
    <t xml:space="preserve">hospvitofg@yahoo.com </t>
  </si>
  <si>
    <t>CENTRO POLICLINICO DEL OLAYA</t>
  </si>
  <si>
    <t>fac_yesicatt@cpo.com.co</t>
  </si>
  <si>
    <t>E.S.E. HOSPITAL SAN FRANCISCO DE ASIS</t>
  </si>
  <si>
    <t>esesanfrancisco891@yahoo.es</t>
  </si>
  <si>
    <t>HOSPITAL SAN JORGE VALLE DEL CAUCA</t>
  </si>
  <si>
    <t>gerencia@hospitalsanjorge-calima.gov.co</t>
  </si>
  <si>
    <t>EMPRESA SOCIAL DEL ESTADO HOSPITAL SANTA ANA</t>
  </si>
  <si>
    <t>esehospitalsantaana@yahoo.com</t>
  </si>
  <si>
    <t>E.S.E HOSPITAL SAN ANTONIO DE TARQUI</t>
  </si>
  <si>
    <t>esesanantoniotarqui@yahoo.es - cartera.esetarqui@hotmail.com</t>
  </si>
  <si>
    <t>ESE HOSPITAL SAN JUAN DE DIOS DE PAMPLONA</t>
  </si>
  <si>
    <t>gerencia@hsdp.gov.co calidad@hsdp.gov.co</t>
  </si>
  <si>
    <t>HOSPITAL SANTA ANA DE PIJAO QUINDIO E.S.E</t>
  </si>
  <si>
    <t>santaanadireccion@hotmail.com</t>
  </si>
  <si>
    <t>HOSPITAL SAN ROQUE DE CORDOBA QUINDIO EMPRESA SOCIAL DEL ESTADO (ESE)</t>
  </si>
  <si>
    <t>hospsanroque@yahoo.com</t>
  </si>
  <si>
    <t>EMPRESA SOCIAL DEL ESTADO ESE IMSALUD</t>
  </si>
  <si>
    <t>info@imsalud.gov.co - cartera3.imsalud@gmail.com</t>
  </si>
  <si>
    <t>EMPRESA SOCIAL DEL ESTADO ORIENTE - ESE</t>
  </si>
  <si>
    <t>cartera@esetierradentro-cauca.gov.co</t>
  </si>
  <si>
    <t>info@esehospitalsantafedeantioquia.gov.co</t>
  </si>
  <si>
    <t>HOSPITAL SANTA MARGARITA ESE</t>
  </si>
  <si>
    <t>cartera@santamargarita.gov.co</t>
  </si>
  <si>
    <t xml:space="preserve">EMPRESA SOCIAL DEL ESTADO SANTIAGO DE TUNJA </t>
  </si>
  <si>
    <t>gerencia@esesantiagodetunja.gov.co - aseguramientoycartera@esesantiagodetunja.gov.co</t>
  </si>
  <si>
    <t>HOSPITAL SAN JUAN DE DIOS</t>
  </si>
  <si>
    <t>asesorcontable2038@gmail.com - felipejuan95mg@gmail.com - marthagerente2020@gmail.com - asesorcontable2038@gmail.com</t>
  </si>
  <si>
    <t>REINTEGRAR SALUD IPS SAS</t>
  </si>
  <si>
    <t>reintegrarsaludips@gmail.com - analistacuentareintegrarips@gmail.com</t>
  </si>
  <si>
    <t>HERNANDEZ PALACIOS OSCAR DELIO</t>
  </si>
  <si>
    <t>MARTHA LILIANA FRANCO CARBONELL</t>
  </si>
  <si>
    <t>PROMOTORA CLINICA ZONA FRANCA DE URABA SAS</t>
  </si>
  <si>
    <t>info@clinicapanamericana.co</t>
  </si>
  <si>
    <t>HOSPITAL REGIONAL II NIVEL VALLE DE TENZA</t>
  </si>
  <si>
    <t>gerenciavalledetenza@gmail.com</t>
  </si>
  <si>
    <t xml:space="preserve">HOSPITAL DEPARTAMENTAL PSIQUIATRICO UNIVERSITARIO DEL VALLE </t>
  </si>
  <si>
    <t>ventanillaunica@hdpuv.gov.co -  ventanillaunica@psiquiatricocali.gov.co - 
cartera@psiquiatricocali.gov.co</t>
  </si>
  <si>
    <t>ESE HOSPITAL SAN VICENTE DE PAÚL</t>
  </si>
  <si>
    <t>cartera@esehospicaldas.gov.co</t>
  </si>
  <si>
    <t>CLINICA MINERVA S.A</t>
  </si>
  <si>
    <t>gerencia@clinicaminerva.com</t>
  </si>
  <si>
    <t>HOSPITAL CARLOS TORRENTE LLANO</t>
  </si>
  <si>
    <t>hctl@hospitalcarlostorrente.gov.co</t>
  </si>
  <si>
    <t>FERNANDEZ ALDANA ANDRES RICARDO</t>
  </si>
  <si>
    <t>andresfernandezreumatologo@gmail.com</t>
  </si>
  <si>
    <t>REPRESENTACIONES IDARRAGA  E IDARRAGA</t>
  </si>
  <si>
    <t>HOSPITAL REGIONAL DE CHIQUINQUIRA E.S.E.</t>
  </si>
  <si>
    <t>hospitalchiquinquira@yahoo.com - carteraesehospitalchiquinquira@yahoo.es</t>
  </si>
  <si>
    <t>HOSPITAL LOCAL SAN MARTIN ESE</t>
  </si>
  <si>
    <t>administracion@hospitalsanmartinmeta.gov.co - cartera@hospitalsanmartinmeta.gov.co - humberto118@hotmail.com</t>
  </si>
  <si>
    <t xml:space="preserve">AGUIRRE OROZCO OLIVERIO </t>
  </si>
  <si>
    <t>medylabsas@gmail.com</t>
  </si>
  <si>
    <t>HOSPITAL SANTA LUCIA DE RONCESVALLES</t>
  </si>
  <si>
    <t>facturacion@esesantalucia-roncesvalles-tolima.gov.co</t>
  </si>
  <si>
    <t>E.S.E. HOSPITAL FRANCISCO LUIS JIMENEZ MARTINEZ</t>
  </si>
  <si>
    <t xml:space="preserve">carehs01@gmail.com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</si>
</sst>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.00\ _$_-;\-* #,##0.00\ _$_-;_-* &quot;-&quot;??\ _$_-;_-@_-"/>
    <numFmt numFmtId="166" formatCode="_-&quot;$&quot;\ * #,##0_-;\-&quot;$&quot;\ * #,##0_-;_-&quot;$&quot;\ 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11"/>
      <color rgb="FF9C57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</font>
    <font>
      <sz val="10"/>
      <name val="Verdana   "/>
    </font>
    <font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5E5E5E"/>
      <name val="Helvetic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">
    <xf numFmtId="0" fontId="0" fillId="0" borderId="0"/>
    <xf numFmtId="0" fontId="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2" fillId="8" borderId="9" applyNumberFormat="0" applyFont="0" applyAlignment="0" applyProtection="0"/>
    <xf numFmtId="43" fontId="2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0" fillId="0" borderId="1" xfId="0" applyFont="1" applyBorder="1" applyAlignment="1">
      <alignment horizontal="center" vertical="center"/>
    </xf>
    <xf numFmtId="166" fontId="30" fillId="0" borderId="1" xfId="137" applyNumberFormat="1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18" fontId="3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166" fontId="29" fillId="34" borderId="1" xfId="137" applyNumberFormat="1" applyFont="1" applyFill="1" applyBorder="1" applyAlignment="1">
      <alignment horizontal="center" vertical="center"/>
    </xf>
    <xf numFmtId="14" fontId="29" fillId="34" borderId="1" xfId="0" applyNumberFormat="1" applyFont="1" applyFill="1" applyBorder="1" applyAlignment="1">
      <alignment horizontal="center" vertical="center"/>
    </xf>
    <xf numFmtId="0" fontId="0" fillId="34" borderId="0" xfId="0" applyFill="1"/>
  </cellXfs>
  <cellStyles count="141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3 2" xfId="68" xr:uid="{00000000-0005-0000-0000-000003000000}"/>
    <cellStyle name="20% - Énfasis4" xfId="34" builtinId="42" customBuiltin="1"/>
    <cellStyle name="20% - Énfasis4 2" xfId="69" xr:uid="{00000000-0005-0000-0000-000005000000}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3 2" xfId="70" xr:uid="{00000000-0005-0000-0000-00000B000000}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1 2" xfId="71" xr:uid="{00000000-0005-0000-0000-000010000000}"/>
    <cellStyle name="60% - Énfasis2" xfId="28" builtinId="36" customBuiltin="1"/>
    <cellStyle name="60% - Énfasis2 2" xfId="72" xr:uid="{00000000-0005-0000-0000-000012000000}"/>
    <cellStyle name="60% - Énfasis3" xfId="32" builtinId="40" customBuiltin="1"/>
    <cellStyle name="60% - Énfasis3 2" xfId="73" xr:uid="{00000000-0005-0000-0000-000014000000}"/>
    <cellStyle name="60% - Énfasis4" xfId="36" builtinId="44" customBuiltin="1"/>
    <cellStyle name="60% - Énfasis4 2" xfId="74" xr:uid="{00000000-0005-0000-0000-000016000000}"/>
    <cellStyle name="60% - Énfasis5" xfId="40" builtinId="48" customBuiltin="1"/>
    <cellStyle name="60% - Énfasis5 2" xfId="75" xr:uid="{00000000-0005-0000-0000-000018000000}"/>
    <cellStyle name="60% - Énfasis6" xfId="44" builtinId="52" customBuiltin="1"/>
    <cellStyle name="60% - Énfasis6 2" xfId="76" xr:uid="{00000000-0005-0000-0000-00001A000000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Hipervínculo" xfId="1" builtinId="8"/>
    <cellStyle name="Incorrecto" xfId="10" builtinId="27" customBuiltin="1"/>
    <cellStyle name="Millares [0] 2" xfId="2" xr:uid="{00000000-0005-0000-0000-00002A000000}"/>
    <cellStyle name="Millares [0] 3" xfId="57" xr:uid="{00000000-0005-0000-0000-00002B000000}"/>
    <cellStyle name="Millares 10" xfId="96" xr:uid="{00000000-0005-0000-0000-00002C000000}"/>
    <cellStyle name="Millares 11" xfId="99" xr:uid="{00000000-0005-0000-0000-00002D000000}"/>
    <cellStyle name="Millares 12" xfId="101" xr:uid="{00000000-0005-0000-0000-00002E000000}"/>
    <cellStyle name="Millares 13" xfId="103" xr:uid="{00000000-0005-0000-0000-00002F000000}"/>
    <cellStyle name="Millares 14" xfId="115" xr:uid="{00000000-0005-0000-0000-000030000000}"/>
    <cellStyle name="Millares 15" xfId="111" xr:uid="{00000000-0005-0000-0000-000031000000}"/>
    <cellStyle name="Millares 16" xfId="113" xr:uid="{00000000-0005-0000-0000-000032000000}"/>
    <cellStyle name="Millares 17" xfId="110" xr:uid="{00000000-0005-0000-0000-000033000000}"/>
    <cellStyle name="Millares 18" xfId="109" xr:uid="{00000000-0005-0000-0000-000034000000}"/>
    <cellStyle name="Millares 19" xfId="112" xr:uid="{00000000-0005-0000-0000-000035000000}"/>
    <cellStyle name="Millares 2" xfId="49" xr:uid="{00000000-0005-0000-0000-000036000000}"/>
    <cellStyle name="Millares 2 2" xfId="77" xr:uid="{00000000-0005-0000-0000-000037000000}"/>
    <cellStyle name="Millares 2 3" xfId="108" xr:uid="{00000000-0005-0000-0000-000038000000}"/>
    <cellStyle name="Millares 20" xfId="117" xr:uid="{00000000-0005-0000-0000-000039000000}"/>
    <cellStyle name="Millares 21" xfId="116" xr:uid="{00000000-0005-0000-0000-00003A000000}"/>
    <cellStyle name="Millares 22" xfId="119" xr:uid="{00000000-0005-0000-0000-00003B000000}"/>
    <cellStyle name="Millares 23" xfId="118" xr:uid="{00000000-0005-0000-0000-00003C000000}"/>
    <cellStyle name="Millares 24" xfId="120" xr:uid="{00000000-0005-0000-0000-00003D000000}"/>
    <cellStyle name="Millares 25" xfId="121" xr:uid="{00000000-0005-0000-0000-00003E000000}"/>
    <cellStyle name="Millares 26" xfId="122" xr:uid="{00000000-0005-0000-0000-00003F000000}"/>
    <cellStyle name="Millares 27" xfId="123" xr:uid="{00000000-0005-0000-0000-000040000000}"/>
    <cellStyle name="Millares 28" xfId="126" xr:uid="{00000000-0005-0000-0000-000041000000}"/>
    <cellStyle name="Millares 29" xfId="125" xr:uid="{00000000-0005-0000-0000-000042000000}"/>
    <cellStyle name="Millares 3" xfId="51" xr:uid="{00000000-0005-0000-0000-000043000000}"/>
    <cellStyle name="Millares 3 2" xfId="78" xr:uid="{00000000-0005-0000-0000-000044000000}"/>
    <cellStyle name="Millares 30" xfId="131" xr:uid="{00000000-0005-0000-0000-000045000000}"/>
    <cellStyle name="Millares 31" xfId="132" xr:uid="{00000000-0005-0000-0000-000046000000}"/>
    <cellStyle name="Millares 32" xfId="133" xr:uid="{00000000-0005-0000-0000-000047000000}"/>
    <cellStyle name="Millares 33" xfId="135" xr:uid="{00000000-0005-0000-0000-000048000000}"/>
    <cellStyle name="Millares 34" xfId="134" xr:uid="{00000000-0005-0000-0000-000049000000}"/>
    <cellStyle name="Millares 35" xfId="136" xr:uid="{00000000-0005-0000-0000-00004A000000}"/>
    <cellStyle name="Millares 4" xfId="53" xr:uid="{00000000-0005-0000-0000-00004B000000}"/>
    <cellStyle name="Millares 4 2" xfId="79" xr:uid="{00000000-0005-0000-0000-00004C000000}"/>
    <cellStyle name="Millares 5" xfId="55" xr:uid="{00000000-0005-0000-0000-00004D000000}"/>
    <cellStyle name="Millares 5 2" xfId="80" xr:uid="{00000000-0005-0000-0000-00004E000000}"/>
    <cellStyle name="Millares 6" xfId="58" xr:uid="{00000000-0005-0000-0000-00004F000000}"/>
    <cellStyle name="Millares 6 2" xfId="81" xr:uid="{00000000-0005-0000-0000-000050000000}"/>
    <cellStyle name="Millares 6 3" xfId="106" xr:uid="{00000000-0005-0000-0000-000051000000}"/>
    <cellStyle name="Millares 7" xfId="59" xr:uid="{00000000-0005-0000-0000-000052000000}"/>
    <cellStyle name="Millares 7 2" xfId="82" xr:uid="{00000000-0005-0000-0000-000053000000}"/>
    <cellStyle name="Millares 8" xfId="56" xr:uid="{00000000-0005-0000-0000-000054000000}"/>
    <cellStyle name="Millares 8 2" xfId="92" xr:uid="{00000000-0005-0000-0000-000055000000}"/>
    <cellStyle name="Millares 9" xfId="67" xr:uid="{00000000-0005-0000-0000-000056000000}"/>
    <cellStyle name="Moneda" xfId="137" builtinId="4"/>
    <cellStyle name="Moneda [0] 2" xfId="47" xr:uid="{00000000-0005-0000-0000-000057000000}"/>
    <cellStyle name="Moneda [0] 2 2" xfId="92" xr:uid="{00000000-0005-0000-0000-000058000000}"/>
    <cellStyle name="Moneda 10" xfId="114" xr:uid="{00000000-0005-0000-0000-000059000000}"/>
    <cellStyle name="Moneda 11" xfId="127" xr:uid="{00000000-0005-0000-0000-00005A000000}"/>
    <cellStyle name="Moneda 12" xfId="128" xr:uid="{00000000-0005-0000-0000-00005B000000}"/>
    <cellStyle name="Moneda 13" xfId="129" xr:uid="{00000000-0005-0000-0000-00005C000000}"/>
    <cellStyle name="Moneda 2" xfId="46" xr:uid="{00000000-0005-0000-0000-00005D000000}"/>
    <cellStyle name="Moneda 2 2" xfId="92" xr:uid="{00000000-0005-0000-0000-00005E000000}"/>
    <cellStyle name="Moneda 3" xfId="50" xr:uid="{00000000-0005-0000-0000-00005F000000}"/>
    <cellStyle name="Moneda 3 2" xfId="61" xr:uid="{00000000-0005-0000-0000-000060000000}"/>
    <cellStyle name="Moneda 3 2 2 3" xfId="94" xr:uid="{00000000-0005-0000-0000-000061000000}"/>
    <cellStyle name="Moneda 4" xfId="52" xr:uid="{00000000-0005-0000-0000-000062000000}"/>
    <cellStyle name="Moneda 4 2" xfId="60" xr:uid="{00000000-0005-0000-0000-000063000000}"/>
    <cellStyle name="Moneda 5" xfId="54" xr:uid="{00000000-0005-0000-0000-000064000000}"/>
    <cellStyle name="Moneda 6" xfId="95" xr:uid="{00000000-0005-0000-0000-000065000000}"/>
    <cellStyle name="Moneda 7" xfId="98" xr:uid="{00000000-0005-0000-0000-000066000000}"/>
    <cellStyle name="Moneda 8" xfId="100" xr:uid="{00000000-0005-0000-0000-000067000000}"/>
    <cellStyle name="Moneda 9" xfId="102" xr:uid="{00000000-0005-0000-0000-000068000000}"/>
    <cellStyle name="Neutral" xfId="11" builtinId="28" customBuiltin="1"/>
    <cellStyle name="Neutral 2" xfId="83" xr:uid="{00000000-0005-0000-0000-00006A000000}"/>
    <cellStyle name="Normal" xfId="0" builtinId="0"/>
    <cellStyle name="Normal 10" xfId="124" xr:uid="{00000000-0005-0000-0000-00006C000000}"/>
    <cellStyle name="Normal 2" xfId="3" xr:uid="{00000000-0005-0000-0000-00006D000000}"/>
    <cellStyle name="Normal 2 2" xfId="85" xr:uid="{00000000-0005-0000-0000-00006E000000}"/>
    <cellStyle name="Normal 2 3" xfId="86" xr:uid="{00000000-0005-0000-0000-00006F000000}"/>
    <cellStyle name="Normal 2 4" xfId="84" xr:uid="{00000000-0005-0000-0000-000070000000}"/>
    <cellStyle name="Normal 2 5" xfId="63" xr:uid="{00000000-0005-0000-0000-000071000000}"/>
    <cellStyle name="Normal 2 6" xfId="105" xr:uid="{00000000-0005-0000-0000-000072000000}"/>
    <cellStyle name="Normal 2 7" xfId="130" xr:uid="{00000000-0005-0000-0000-000073000000}"/>
    <cellStyle name="Normal 3" xfId="48" xr:uid="{00000000-0005-0000-0000-000074000000}"/>
    <cellStyle name="Normal 3 2" xfId="64" xr:uid="{00000000-0005-0000-0000-000075000000}"/>
    <cellStyle name="Normal 3 3" xfId="104" xr:uid="{00000000-0005-0000-0000-000076000000}"/>
    <cellStyle name="Normal 4" xfId="45" xr:uid="{00000000-0005-0000-0000-000077000000}"/>
    <cellStyle name="Normal 4 2" xfId="87" xr:uid="{00000000-0005-0000-0000-000078000000}"/>
    <cellStyle name="Normal 4 3" xfId="65" xr:uid="{00000000-0005-0000-0000-000079000000}"/>
    <cellStyle name="Normal 5" xfId="66" xr:uid="{00000000-0005-0000-0000-00007A000000}"/>
    <cellStyle name="Normal 5 2" xfId="88" xr:uid="{00000000-0005-0000-0000-00007B000000}"/>
    <cellStyle name="Normal 6" xfId="89" xr:uid="{00000000-0005-0000-0000-00007C000000}"/>
    <cellStyle name="Normal 7" xfId="90" xr:uid="{00000000-0005-0000-0000-00007D000000}"/>
    <cellStyle name="Normal 7 2" xfId="107" xr:uid="{00000000-0005-0000-0000-00007E000000}"/>
    <cellStyle name="Normal 8" xfId="62" xr:uid="{00000000-0005-0000-0000-00007F000000}"/>
    <cellStyle name="Normal 9" xfId="97" xr:uid="{00000000-0005-0000-0000-000080000000}"/>
    <cellStyle name="Notas" xfId="18" builtinId="10" customBuiltin="1"/>
    <cellStyle name="Notas 2" xfId="91" xr:uid="{00000000-0005-0000-0000-000082000000}"/>
    <cellStyle name="Porcentaje 2" xfId="92" xr:uid="{00000000-0005-0000-0000-000083000000}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ítulo 4" xfId="93" xr:uid="{00000000-0005-0000-0000-00008A000000}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.sanchez@coolegisme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C593-9A5D-43B4-B4E1-F477C8A83236}">
  <dimension ref="A1:I390"/>
  <sheetViews>
    <sheetView tabSelected="1" workbookViewId="0">
      <selection activeCell="F31" sqref="F31"/>
    </sheetView>
  </sheetViews>
  <sheetFormatPr baseColWidth="10" defaultRowHeight="15"/>
  <cols>
    <col min="1" max="1" width="8.7109375" bestFit="1" customWidth="1"/>
    <col min="2" max="2" width="87.28515625" bestFit="1" customWidth="1"/>
    <col min="3" max="3" width="14.140625" bestFit="1" customWidth="1"/>
    <col min="4" max="4" width="13.28515625" bestFit="1" customWidth="1"/>
    <col min="5" max="5" width="14.140625" bestFit="1" customWidth="1"/>
    <col min="6" max="6" width="167.7109375" bestFit="1" customWidth="1"/>
    <col min="7" max="7" width="12.28515625" bestFit="1" customWidth="1"/>
    <col min="8" max="8" width="9.28515625" bestFit="1" customWidth="1"/>
    <col min="9" max="9" width="9" bestFit="1" customWidth="1"/>
  </cols>
  <sheetData>
    <row r="1" spans="1:9" s="10" customFormat="1">
      <c r="A1" s="7" t="s">
        <v>0</v>
      </c>
      <c r="B1" s="7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7" t="s">
        <v>8</v>
      </c>
      <c r="H1" s="9" t="s">
        <v>9</v>
      </c>
      <c r="I1" s="7" t="s">
        <v>10</v>
      </c>
    </row>
    <row r="2" spans="1:9">
      <c r="A2" s="1">
        <v>890706833</v>
      </c>
      <c r="B2" s="1" t="s">
        <v>11</v>
      </c>
      <c r="C2" s="2">
        <v>13441686175</v>
      </c>
      <c r="D2" s="2">
        <v>871437023</v>
      </c>
      <c r="E2" s="2">
        <f t="shared" ref="E2:E65" si="0">+C2+D2</f>
        <v>14313123198</v>
      </c>
      <c r="F2" s="2" t="s">
        <v>12</v>
      </c>
      <c r="G2" s="1" t="s">
        <v>2</v>
      </c>
      <c r="H2" s="3">
        <v>44999</v>
      </c>
      <c r="I2" s="4">
        <v>0.41666666666666669</v>
      </c>
    </row>
    <row r="3" spans="1:9">
      <c r="A3" s="1">
        <v>800231235</v>
      </c>
      <c r="B3" s="1" t="s">
        <v>13</v>
      </c>
      <c r="C3" s="2">
        <v>7410707087</v>
      </c>
      <c r="D3" s="2">
        <v>1690451518</v>
      </c>
      <c r="E3" s="2">
        <f t="shared" si="0"/>
        <v>9101158605</v>
      </c>
      <c r="F3" s="2" t="s">
        <v>14</v>
      </c>
      <c r="G3" s="1" t="s">
        <v>1</v>
      </c>
      <c r="H3" s="3">
        <v>44987</v>
      </c>
      <c r="I3" s="4">
        <v>0.33333333333333331</v>
      </c>
    </row>
    <row r="4" spans="1:9">
      <c r="A4" s="1">
        <v>813011577</v>
      </c>
      <c r="B4" s="1" t="s">
        <v>15</v>
      </c>
      <c r="C4" s="2">
        <v>4421899699</v>
      </c>
      <c r="D4" s="2">
        <v>288759473</v>
      </c>
      <c r="E4" s="2">
        <f t="shared" si="0"/>
        <v>4710659172</v>
      </c>
      <c r="F4" s="2" t="s">
        <v>16</v>
      </c>
      <c r="G4" s="1" t="s">
        <v>2</v>
      </c>
      <c r="H4" s="3">
        <v>45056</v>
      </c>
      <c r="I4" s="4">
        <v>0.41666666666666669</v>
      </c>
    </row>
    <row r="5" spans="1:9">
      <c r="A5" s="1">
        <v>899999092</v>
      </c>
      <c r="B5" s="1" t="s">
        <v>17</v>
      </c>
      <c r="C5" s="2">
        <v>3777508113</v>
      </c>
      <c r="D5" s="2">
        <v>473207785</v>
      </c>
      <c r="E5" s="2">
        <f t="shared" si="0"/>
        <v>4250715898</v>
      </c>
      <c r="F5" s="2" t="s">
        <v>18</v>
      </c>
      <c r="G5" s="1" t="s">
        <v>1</v>
      </c>
      <c r="H5" s="3">
        <v>45026</v>
      </c>
      <c r="I5" s="4">
        <v>0.33333333333333331</v>
      </c>
    </row>
    <row r="6" spans="1:9">
      <c r="A6" s="1">
        <v>892000501</v>
      </c>
      <c r="B6" s="1" t="s">
        <v>19</v>
      </c>
      <c r="C6" s="2">
        <v>3302180508</v>
      </c>
      <c r="D6" s="2">
        <v>517182763</v>
      </c>
      <c r="E6" s="2">
        <f t="shared" si="0"/>
        <v>3819363271</v>
      </c>
      <c r="F6" s="2" t="s">
        <v>20</v>
      </c>
      <c r="G6" s="1" t="s">
        <v>2</v>
      </c>
      <c r="H6" s="3">
        <v>45026</v>
      </c>
      <c r="I6" s="4">
        <v>0.33333333333333331</v>
      </c>
    </row>
    <row r="7" spans="1:9">
      <c r="A7" s="1">
        <v>800185449</v>
      </c>
      <c r="B7" s="1" t="s">
        <v>21</v>
      </c>
      <c r="C7" s="2">
        <v>2633034257</v>
      </c>
      <c r="D7" s="2">
        <v>724421524</v>
      </c>
      <c r="E7" s="2">
        <f t="shared" si="0"/>
        <v>3357455781</v>
      </c>
      <c r="F7" s="2" t="s">
        <v>22</v>
      </c>
      <c r="G7" s="1" t="s">
        <v>1</v>
      </c>
      <c r="H7" s="3">
        <v>45008</v>
      </c>
      <c r="I7" s="4" t="s">
        <v>23</v>
      </c>
    </row>
    <row r="8" spans="1:9">
      <c r="A8" s="1">
        <v>900181419</v>
      </c>
      <c r="B8" s="1" t="s">
        <v>24</v>
      </c>
      <c r="C8" s="2">
        <v>3167791002</v>
      </c>
      <c r="D8" s="2">
        <v>66073203</v>
      </c>
      <c r="E8" s="2">
        <f t="shared" si="0"/>
        <v>3233864205</v>
      </c>
      <c r="F8" s="2" t="s">
        <v>25</v>
      </c>
      <c r="G8" s="1" t="s">
        <v>1</v>
      </c>
      <c r="H8" s="3">
        <v>45019</v>
      </c>
      <c r="I8" s="4">
        <v>0.33333333333333331</v>
      </c>
    </row>
    <row r="9" spans="1:9">
      <c r="A9" s="1">
        <v>901223046</v>
      </c>
      <c r="B9" s="1" t="s">
        <v>26</v>
      </c>
      <c r="C9" s="2">
        <v>2004229951</v>
      </c>
      <c r="D9" s="2">
        <v>152266629</v>
      </c>
      <c r="E9" s="2">
        <f t="shared" si="0"/>
        <v>2156496580</v>
      </c>
      <c r="F9" s="2" t="s">
        <v>27</v>
      </c>
      <c r="G9" s="1" t="s">
        <v>1</v>
      </c>
      <c r="H9" s="3">
        <v>45009</v>
      </c>
      <c r="I9" s="4" t="s">
        <v>23</v>
      </c>
    </row>
    <row r="10" spans="1:9">
      <c r="A10" s="1">
        <v>890701459</v>
      </c>
      <c r="B10" s="1" t="s">
        <v>28</v>
      </c>
      <c r="C10" s="2">
        <v>1869416188.5</v>
      </c>
      <c r="D10" s="2">
        <v>269477032</v>
      </c>
      <c r="E10" s="2">
        <f t="shared" si="0"/>
        <v>2138893220.5</v>
      </c>
      <c r="F10" s="2" t="s">
        <v>29</v>
      </c>
      <c r="G10" s="1" t="s">
        <v>2</v>
      </c>
      <c r="H10" s="3">
        <v>45014</v>
      </c>
      <c r="I10" s="4">
        <v>0.41666666666666669</v>
      </c>
    </row>
    <row r="11" spans="1:9">
      <c r="A11" s="1">
        <v>900580962</v>
      </c>
      <c r="B11" s="1" t="s">
        <v>30</v>
      </c>
      <c r="C11" s="2">
        <v>1944103166</v>
      </c>
      <c r="D11" s="2">
        <v>51347115</v>
      </c>
      <c r="E11" s="2">
        <f t="shared" si="0"/>
        <v>1995450281</v>
      </c>
      <c r="F11" s="2" t="s">
        <v>31</v>
      </c>
      <c r="G11" s="1" t="s">
        <v>2</v>
      </c>
      <c r="H11" s="3">
        <v>44986</v>
      </c>
      <c r="I11" s="4">
        <v>0.58333333333333337</v>
      </c>
    </row>
    <row r="12" spans="1:9">
      <c r="A12" s="1">
        <v>900576732</v>
      </c>
      <c r="B12" s="1" t="s">
        <v>32</v>
      </c>
      <c r="C12" s="2">
        <v>1114854040</v>
      </c>
      <c r="D12" s="2">
        <v>304468959</v>
      </c>
      <c r="E12" s="2">
        <f t="shared" si="0"/>
        <v>1419322999</v>
      </c>
      <c r="F12" s="2" t="s">
        <v>33</v>
      </c>
      <c r="G12" s="1" t="s">
        <v>1</v>
      </c>
      <c r="H12" s="3">
        <v>45077</v>
      </c>
      <c r="I12" s="4">
        <v>0.33333333333333331</v>
      </c>
    </row>
    <row r="13" spans="1:9">
      <c r="A13" s="1">
        <v>901352353</v>
      </c>
      <c r="B13" s="1" t="s">
        <v>34</v>
      </c>
      <c r="C13" s="2">
        <v>965283550</v>
      </c>
      <c r="D13" s="2">
        <v>127272794</v>
      </c>
      <c r="E13" s="2">
        <f t="shared" si="0"/>
        <v>1092556344</v>
      </c>
      <c r="F13" s="2" t="s">
        <v>35</v>
      </c>
      <c r="G13" s="1" t="s">
        <v>2</v>
      </c>
      <c r="H13" s="3">
        <v>45057</v>
      </c>
      <c r="I13" s="4">
        <v>0.33333333333333331</v>
      </c>
    </row>
    <row r="14" spans="1:9">
      <c r="A14" s="1">
        <v>900138815</v>
      </c>
      <c r="B14" s="1" t="s">
        <v>36</v>
      </c>
      <c r="C14" s="2">
        <v>880198327</v>
      </c>
      <c r="D14" s="2">
        <v>105168217</v>
      </c>
      <c r="E14" s="2">
        <f t="shared" si="0"/>
        <v>985366544</v>
      </c>
      <c r="F14" s="2" t="s">
        <v>37</v>
      </c>
      <c r="G14" s="1" t="s">
        <v>2</v>
      </c>
      <c r="H14" s="3">
        <v>45050</v>
      </c>
      <c r="I14" s="4">
        <v>0.58333333333333337</v>
      </c>
    </row>
    <row r="15" spans="1:9">
      <c r="A15" s="1">
        <v>890703630</v>
      </c>
      <c r="B15" s="1" t="s">
        <v>38</v>
      </c>
      <c r="C15" s="2">
        <v>901274303</v>
      </c>
      <c r="D15" s="2">
        <v>81773263</v>
      </c>
      <c r="E15" s="2">
        <f t="shared" si="0"/>
        <v>983047566</v>
      </c>
      <c r="F15" s="2" t="s">
        <v>39</v>
      </c>
      <c r="G15" s="1" t="s">
        <v>1</v>
      </c>
      <c r="H15" s="3">
        <v>45064</v>
      </c>
      <c r="I15" s="4">
        <v>0.33333333333333331</v>
      </c>
    </row>
    <row r="16" spans="1:9">
      <c r="A16" s="1">
        <v>900718172</v>
      </c>
      <c r="B16" s="1" t="s">
        <v>40</v>
      </c>
      <c r="C16" s="2">
        <v>970477527</v>
      </c>
      <c r="D16" s="2">
        <v>7468005</v>
      </c>
      <c r="E16" s="2">
        <f t="shared" si="0"/>
        <v>977945532</v>
      </c>
      <c r="F16" s="2" t="s">
        <v>41</v>
      </c>
      <c r="G16" s="1" t="s">
        <v>1</v>
      </c>
      <c r="H16" s="3">
        <v>45049</v>
      </c>
      <c r="I16" s="4">
        <v>0.33333333333333331</v>
      </c>
    </row>
    <row r="17" spans="1:9">
      <c r="A17" s="1">
        <v>801000713</v>
      </c>
      <c r="B17" s="1" t="s">
        <v>42</v>
      </c>
      <c r="C17" s="2">
        <v>782055249</v>
      </c>
      <c r="D17" s="2">
        <v>104756079</v>
      </c>
      <c r="E17" s="2">
        <f t="shared" si="0"/>
        <v>886811328</v>
      </c>
      <c r="F17" s="2" t="s">
        <v>43</v>
      </c>
      <c r="G17" s="1" t="s">
        <v>1</v>
      </c>
      <c r="H17" s="3">
        <v>45075</v>
      </c>
      <c r="I17" s="4">
        <v>0.41666666666666669</v>
      </c>
    </row>
    <row r="18" spans="1:9">
      <c r="A18" s="1">
        <v>809002913</v>
      </c>
      <c r="B18" s="1" t="s">
        <v>44</v>
      </c>
      <c r="C18" s="2">
        <v>762730403</v>
      </c>
      <c r="D18" s="2">
        <v>0</v>
      </c>
      <c r="E18" s="2">
        <f t="shared" si="0"/>
        <v>762730403</v>
      </c>
      <c r="F18" s="2" t="s">
        <v>45</v>
      </c>
      <c r="G18" s="1" t="s">
        <v>2</v>
      </c>
      <c r="H18" s="3">
        <v>45077</v>
      </c>
      <c r="I18" s="4">
        <v>0.33333333333333331</v>
      </c>
    </row>
    <row r="19" spans="1:9">
      <c r="A19" s="1">
        <v>890701353</v>
      </c>
      <c r="B19" s="1" t="s">
        <v>46</v>
      </c>
      <c r="C19" s="2">
        <v>686909364</v>
      </c>
      <c r="D19" s="2">
        <v>58985670</v>
      </c>
      <c r="E19" s="2">
        <f t="shared" si="0"/>
        <v>745895034</v>
      </c>
      <c r="F19" s="2" t="s">
        <v>47</v>
      </c>
      <c r="G19" s="1" t="s">
        <v>2</v>
      </c>
      <c r="H19" s="3">
        <v>45033</v>
      </c>
      <c r="I19" s="4">
        <v>0.41666666666666669</v>
      </c>
    </row>
    <row r="20" spans="1:9">
      <c r="A20" s="1">
        <v>900971006</v>
      </c>
      <c r="B20" s="1" t="s">
        <v>48</v>
      </c>
      <c r="C20" s="2">
        <v>541109434</v>
      </c>
      <c r="D20" s="2">
        <v>135760462</v>
      </c>
      <c r="E20" s="2">
        <f t="shared" si="0"/>
        <v>676869896</v>
      </c>
      <c r="F20" s="2" t="s">
        <v>49</v>
      </c>
      <c r="G20" s="1" t="s">
        <v>1</v>
      </c>
      <c r="H20" s="3">
        <v>45012</v>
      </c>
      <c r="I20" s="4" t="s">
        <v>23</v>
      </c>
    </row>
    <row r="21" spans="1:9">
      <c r="A21" s="1">
        <v>830104627</v>
      </c>
      <c r="B21" s="1" t="s">
        <v>50</v>
      </c>
      <c r="C21" s="2">
        <v>441669207</v>
      </c>
      <c r="D21" s="2">
        <v>202907848</v>
      </c>
      <c r="E21" s="2">
        <f t="shared" si="0"/>
        <v>644577055</v>
      </c>
      <c r="F21" s="2" t="s">
        <v>51</v>
      </c>
      <c r="G21" s="1" t="s">
        <v>2</v>
      </c>
      <c r="H21" s="3">
        <v>45079</v>
      </c>
      <c r="I21" s="4">
        <v>0.41666666666666669</v>
      </c>
    </row>
    <row r="22" spans="1:9">
      <c r="A22" s="1">
        <v>890701033</v>
      </c>
      <c r="B22" s="1" t="s">
        <v>52</v>
      </c>
      <c r="C22" s="2">
        <v>448371842</v>
      </c>
      <c r="D22" s="2">
        <v>181247363</v>
      </c>
      <c r="E22" s="2">
        <f t="shared" si="0"/>
        <v>629619205</v>
      </c>
      <c r="F22" s="2" t="s">
        <v>53</v>
      </c>
      <c r="G22" s="1" t="s">
        <v>2</v>
      </c>
      <c r="H22" s="3">
        <v>45034</v>
      </c>
      <c r="I22" s="4">
        <v>0.41666666666666669</v>
      </c>
    </row>
    <row r="23" spans="1:9">
      <c r="A23" s="1">
        <v>809009550</v>
      </c>
      <c r="B23" s="1" t="s">
        <v>54</v>
      </c>
      <c r="C23" s="2">
        <v>542123402.05099988</v>
      </c>
      <c r="D23" s="2">
        <v>23367533</v>
      </c>
      <c r="E23" s="2">
        <f t="shared" si="0"/>
        <v>565490935.05099988</v>
      </c>
      <c r="F23" s="2" t="s">
        <v>55</v>
      </c>
      <c r="G23" s="1" t="s">
        <v>1</v>
      </c>
      <c r="H23" s="3">
        <v>45072</v>
      </c>
      <c r="I23" s="4" t="s">
        <v>23</v>
      </c>
    </row>
    <row r="24" spans="1:9">
      <c r="A24" s="1">
        <v>900871885</v>
      </c>
      <c r="B24" s="1" t="s">
        <v>56</v>
      </c>
      <c r="C24" s="2">
        <v>407930371</v>
      </c>
      <c r="D24" s="2">
        <v>156656600</v>
      </c>
      <c r="E24" s="2">
        <f t="shared" si="0"/>
        <v>564586971</v>
      </c>
      <c r="F24" s="2" t="s">
        <v>57</v>
      </c>
      <c r="G24" s="1" t="s">
        <v>1</v>
      </c>
      <c r="H24" s="3">
        <v>45078</v>
      </c>
      <c r="I24" s="4">
        <v>0.41666666666666669</v>
      </c>
    </row>
    <row r="25" spans="1:9">
      <c r="A25" s="1">
        <v>900624392</v>
      </c>
      <c r="B25" s="1" t="s">
        <v>58</v>
      </c>
      <c r="C25" s="2">
        <v>497279274</v>
      </c>
      <c r="D25" s="2">
        <v>11145966</v>
      </c>
      <c r="E25" s="2">
        <f t="shared" si="0"/>
        <v>508425240</v>
      </c>
      <c r="F25" s="2" t="s">
        <v>59</v>
      </c>
      <c r="G25" s="1" t="s">
        <v>1</v>
      </c>
      <c r="H25" s="3">
        <v>45020</v>
      </c>
      <c r="I25" s="4">
        <v>0.33333333333333331</v>
      </c>
    </row>
    <row r="26" spans="1:9">
      <c r="A26" s="1">
        <v>900428930</v>
      </c>
      <c r="B26" s="1" t="s">
        <v>60</v>
      </c>
      <c r="C26" s="2">
        <v>494950789</v>
      </c>
      <c r="D26" s="2">
        <v>211360</v>
      </c>
      <c r="E26" s="2">
        <f t="shared" si="0"/>
        <v>495162149</v>
      </c>
      <c r="F26" s="2" t="s">
        <v>61</v>
      </c>
      <c r="G26" s="1" t="s">
        <v>1</v>
      </c>
      <c r="H26" s="3">
        <v>45027</v>
      </c>
      <c r="I26" s="4">
        <v>0.33333333333333331</v>
      </c>
    </row>
    <row r="27" spans="1:9">
      <c r="A27" s="1">
        <v>900123612</v>
      </c>
      <c r="B27" s="1" t="s">
        <v>62</v>
      </c>
      <c r="C27" s="2">
        <v>488420326</v>
      </c>
      <c r="D27" s="2">
        <v>85188</v>
      </c>
      <c r="E27" s="2">
        <f t="shared" si="0"/>
        <v>488505514</v>
      </c>
      <c r="F27" s="2" t="s">
        <v>63</v>
      </c>
      <c r="G27" s="1" t="s">
        <v>1</v>
      </c>
      <c r="H27" s="3">
        <v>45050</v>
      </c>
      <c r="I27" s="4">
        <v>0.33333333333333331</v>
      </c>
    </row>
    <row r="28" spans="1:9">
      <c r="A28" s="1">
        <v>900476649</v>
      </c>
      <c r="B28" s="1" t="s">
        <v>64</v>
      </c>
      <c r="C28" s="2">
        <v>478444049</v>
      </c>
      <c r="D28" s="2">
        <v>0</v>
      </c>
      <c r="E28" s="2">
        <f t="shared" si="0"/>
        <v>478444049</v>
      </c>
      <c r="F28" s="2" t="s">
        <v>65</v>
      </c>
      <c r="G28" s="1" t="s">
        <v>2</v>
      </c>
      <c r="H28" s="3">
        <v>45048</v>
      </c>
      <c r="I28" s="4">
        <v>0.41666666666666669</v>
      </c>
    </row>
    <row r="29" spans="1:9">
      <c r="A29" s="1">
        <v>800066001</v>
      </c>
      <c r="B29" s="1" t="s">
        <v>66</v>
      </c>
      <c r="C29" s="2">
        <v>406467388</v>
      </c>
      <c r="D29" s="2">
        <v>6747600</v>
      </c>
      <c r="E29" s="2">
        <f t="shared" si="0"/>
        <v>413214988</v>
      </c>
      <c r="F29" s="2" t="s">
        <v>67</v>
      </c>
      <c r="G29" s="1" t="s">
        <v>1</v>
      </c>
      <c r="H29" s="3">
        <v>45051</v>
      </c>
      <c r="I29" s="4">
        <v>0.41666666666666669</v>
      </c>
    </row>
    <row r="30" spans="1:9">
      <c r="A30" s="1">
        <v>809010893</v>
      </c>
      <c r="B30" s="1" t="s">
        <v>68</v>
      </c>
      <c r="C30" s="2">
        <v>405805512</v>
      </c>
      <c r="D30" s="2">
        <v>43100</v>
      </c>
      <c r="E30" s="2">
        <f t="shared" si="0"/>
        <v>405848612</v>
      </c>
      <c r="F30" s="2" t="s">
        <v>69</v>
      </c>
      <c r="G30" s="1" t="s">
        <v>1</v>
      </c>
      <c r="H30" s="3">
        <v>45030</v>
      </c>
      <c r="I30" s="4">
        <v>0.41666666666666669</v>
      </c>
    </row>
    <row r="31" spans="1:9">
      <c r="A31" s="1">
        <v>800209891</v>
      </c>
      <c r="B31" s="1" t="s">
        <v>70</v>
      </c>
      <c r="C31" s="2">
        <v>327653572</v>
      </c>
      <c r="D31" s="2">
        <v>69620368</v>
      </c>
      <c r="E31" s="2">
        <f t="shared" si="0"/>
        <v>397273940</v>
      </c>
      <c r="F31" s="2" t="s">
        <v>71</v>
      </c>
      <c r="G31" s="1" t="s">
        <v>1</v>
      </c>
      <c r="H31" s="3">
        <v>45071</v>
      </c>
      <c r="I31" s="4" t="s">
        <v>23</v>
      </c>
    </row>
    <row r="32" spans="1:9">
      <c r="A32" s="1">
        <v>900959051</v>
      </c>
      <c r="B32" s="1" t="s">
        <v>72</v>
      </c>
      <c r="C32" s="2">
        <v>238697799</v>
      </c>
      <c r="D32" s="2">
        <v>144929016</v>
      </c>
      <c r="E32" s="2">
        <f t="shared" si="0"/>
        <v>383626815</v>
      </c>
      <c r="F32" s="2" t="s">
        <v>73</v>
      </c>
      <c r="G32" s="1" t="s">
        <v>2</v>
      </c>
      <c r="H32" s="3">
        <v>45019</v>
      </c>
      <c r="I32" s="4">
        <v>0.41666666666666669</v>
      </c>
    </row>
    <row r="33" spans="1:9">
      <c r="A33" s="1">
        <v>822006595</v>
      </c>
      <c r="B33" s="1" t="s">
        <v>74</v>
      </c>
      <c r="C33" s="2">
        <v>268571905</v>
      </c>
      <c r="D33" s="2">
        <v>80586000</v>
      </c>
      <c r="E33" s="2">
        <f t="shared" si="0"/>
        <v>349157905</v>
      </c>
      <c r="F33" s="2" t="s">
        <v>75</v>
      </c>
      <c r="G33" s="1" t="s">
        <v>2</v>
      </c>
      <c r="H33" s="3">
        <v>44986</v>
      </c>
      <c r="I33" s="4">
        <v>0.33333333333333331</v>
      </c>
    </row>
    <row r="34" spans="1:9">
      <c r="A34" s="1">
        <v>891180268</v>
      </c>
      <c r="B34" s="1" t="s">
        <v>76</v>
      </c>
      <c r="C34" s="2">
        <v>105359446</v>
      </c>
      <c r="D34" s="2">
        <v>238768685</v>
      </c>
      <c r="E34" s="2">
        <f t="shared" si="0"/>
        <v>344128131</v>
      </c>
      <c r="F34" s="2" t="s">
        <v>77</v>
      </c>
      <c r="G34" s="1" t="s">
        <v>1</v>
      </c>
      <c r="H34" s="3">
        <v>45043</v>
      </c>
      <c r="I34" s="4">
        <v>0.41666666666666669</v>
      </c>
    </row>
    <row r="35" spans="1:9">
      <c r="A35" s="1">
        <v>900413988</v>
      </c>
      <c r="B35" s="1" t="s">
        <v>78</v>
      </c>
      <c r="C35" s="2">
        <v>302005262</v>
      </c>
      <c r="D35" s="2">
        <v>17155109</v>
      </c>
      <c r="E35" s="2">
        <f t="shared" si="0"/>
        <v>319160371</v>
      </c>
      <c r="F35" s="2" t="s">
        <v>79</v>
      </c>
      <c r="G35" s="1" t="s">
        <v>1</v>
      </c>
      <c r="H35" s="3">
        <v>45065</v>
      </c>
      <c r="I35" s="4">
        <v>0.41666666666666669</v>
      </c>
    </row>
    <row r="36" spans="1:9">
      <c r="A36" s="1">
        <v>900193162</v>
      </c>
      <c r="B36" s="1" t="s">
        <v>80</v>
      </c>
      <c r="C36" s="2">
        <v>294070651</v>
      </c>
      <c r="D36" s="2">
        <v>5558615</v>
      </c>
      <c r="E36" s="2">
        <f t="shared" si="0"/>
        <v>299629266</v>
      </c>
      <c r="F36" s="2" t="s">
        <v>81</v>
      </c>
      <c r="G36" s="1" t="s">
        <v>2</v>
      </c>
      <c r="H36" s="3">
        <v>44998</v>
      </c>
      <c r="I36" s="4">
        <v>0.33333333333333331</v>
      </c>
    </row>
    <row r="37" spans="1:9">
      <c r="A37" s="1">
        <v>899999032</v>
      </c>
      <c r="B37" s="1" t="s">
        <v>82</v>
      </c>
      <c r="C37" s="2">
        <v>93029524</v>
      </c>
      <c r="D37" s="2">
        <v>164256465</v>
      </c>
      <c r="E37" s="2">
        <f t="shared" si="0"/>
        <v>257285989</v>
      </c>
      <c r="F37" s="2" t="s">
        <v>83</v>
      </c>
      <c r="G37" s="1" t="s">
        <v>2</v>
      </c>
      <c r="H37" s="3">
        <v>44988</v>
      </c>
      <c r="I37" s="4">
        <v>0.41666666666666669</v>
      </c>
    </row>
    <row r="38" spans="1:9">
      <c r="A38" s="1">
        <v>800189984</v>
      </c>
      <c r="B38" s="1" t="s">
        <v>84</v>
      </c>
      <c r="C38" s="2">
        <v>241264092</v>
      </c>
      <c r="D38" s="2">
        <v>1976850</v>
      </c>
      <c r="E38" s="2">
        <f t="shared" si="0"/>
        <v>243240942</v>
      </c>
      <c r="F38" s="2" t="s">
        <v>85</v>
      </c>
      <c r="G38" s="1" t="s">
        <v>2</v>
      </c>
      <c r="H38" s="3">
        <v>45050</v>
      </c>
      <c r="I38" s="4">
        <v>0.33333333333333331</v>
      </c>
    </row>
    <row r="39" spans="1:9">
      <c r="A39" s="1">
        <v>900454409</v>
      </c>
      <c r="B39" s="1" t="s">
        <v>86</v>
      </c>
      <c r="C39" s="2">
        <v>232869826</v>
      </c>
      <c r="D39" s="2">
        <v>9868868</v>
      </c>
      <c r="E39" s="2">
        <f t="shared" si="0"/>
        <v>242738694</v>
      </c>
      <c r="F39" s="2" t="s">
        <v>87</v>
      </c>
      <c r="G39" s="1" t="s">
        <v>2</v>
      </c>
      <c r="H39" s="3">
        <v>45035</v>
      </c>
      <c r="I39" s="4">
        <v>0.33333333333333331</v>
      </c>
    </row>
    <row r="40" spans="1:9">
      <c r="A40" s="1">
        <v>809012505</v>
      </c>
      <c r="B40" s="1" t="s">
        <v>88</v>
      </c>
      <c r="C40" s="2">
        <v>236006320</v>
      </c>
      <c r="D40" s="2">
        <v>128946</v>
      </c>
      <c r="E40" s="2">
        <f t="shared" si="0"/>
        <v>236135266</v>
      </c>
      <c r="F40" s="2" t="s">
        <v>89</v>
      </c>
      <c r="G40" s="1" t="s">
        <v>2</v>
      </c>
      <c r="H40" s="3">
        <v>45008</v>
      </c>
      <c r="I40" s="4">
        <v>0.33333333333333331</v>
      </c>
    </row>
    <row r="41" spans="1:9">
      <c r="A41" s="1">
        <v>800037021</v>
      </c>
      <c r="B41" s="1" t="s">
        <v>90</v>
      </c>
      <c r="C41" s="2">
        <v>225211939</v>
      </c>
      <c r="D41" s="2">
        <v>7729534</v>
      </c>
      <c r="E41" s="2">
        <f t="shared" si="0"/>
        <v>232941473</v>
      </c>
      <c r="F41" s="2" t="s">
        <v>91</v>
      </c>
      <c r="G41" s="1" t="s">
        <v>2</v>
      </c>
      <c r="H41" s="3">
        <v>45033</v>
      </c>
      <c r="I41" s="4">
        <v>0.58333333333333337</v>
      </c>
    </row>
    <row r="42" spans="1:9">
      <c r="A42" s="1">
        <v>800036400</v>
      </c>
      <c r="B42" s="1" t="s">
        <v>92</v>
      </c>
      <c r="C42" s="2">
        <v>146011971</v>
      </c>
      <c r="D42" s="2">
        <v>36637530</v>
      </c>
      <c r="E42" s="2">
        <f t="shared" si="0"/>
        <v>182649501</v>
      </c>
      <c r="F42" s="2" t="s">
        <v>93</v>
      </c>
      <c r="G42" s="1" t="s">
        <v>2</v>
      </c>
      <c r="H42" s="3">
        <v>45041</v>
      </c>
      <c r="I42" s="4">
        <v>0.41666666666666669</v>
      </c>
    </row>
    <row r="43" spans="1:9">
      <c r="A43" s="1">
        <v>891409025</v>
      </c>
      <c r="B43" s="1" t="s">
        <v>94</v>
      </c>
      <c r="C43" s="2">
        <v>143702920</v>
      </c>
      <c r="D43" s="2">
        <v>28610981</v>
      </c>
      <c r="E43" s="2">
        <f t="shared" si="0"/>
        <v>172313901</v>
      </c>
      <c r="F43" s="2" t="s">
        <v>95</v>
      </c>
      <c r="G43" s="1" t="s">
        <v>2</v>
      </c>
      <c r="H43" s="3">
        <v>45034</v>
      </c>
      <c r="I43" s="4">
        <v>0.33333333333333331</v>
      </c>
    </row>
    <row r="44" spans="1:9">
      <c r="A44" s="1">
        <v>800116719</v>
      </c>
      <c r="B44" s="1" t="s">
        <v>96</v>
      </c>
      <c r="C44" s="2">
        <v>153990956</v>
      </c>
      <c r="D44" s="2">
        <v>11704775</v>
      </c>
      <c r="E44" s="2">
        <f t="shared" si="0"/>
        <v>165695731</v>
      </c>
      <c r="F44" s="2" t="s">
        <v>97</v>
      </c>
      <c r="G44" s="1" t="s">
        <v>2</v>
      </c>
      <c r="H44" s="3">
        <v>45006</v>
      </c>
      <c r="I44" s="4">
        <v>0.58333333333333337</v>
      </c>
    </row>
    <row r="45" spans="1:9">
      <c r="A45" s="1">
        <v>892000401</v>
      </c>
      <c r="B45" s="1" t="s">
        <v>98</v>
      </c>
      <c r="C45" s="2">
        <v>124475029</v>
      </c>
      <c r="D45" s="2">
        <v>36750860</v>
      </c>
      <c r="E45" s="2">
        <f t="shared" si="0"/>
        <v>161225889</v>
      </c>
      <c r="F45" s="2" t="s">
        <v>99</v>
      </c>
      <c r="G45" s="1" t="s">
        <v>1</v>
      </c>
      <c r="H45" s="3">
        <v>45033</v>
      </c>
      <c r="I45" s="4" t="s">
        <v>23</v>
      </c>
    </row>
    <row r="46" spans="1:9">
      <c r="A46" s="1">
        <v>899999123</v>
      </c>
      <c r="B46" s="1" t="s">
        <v>100</v>
      </c>
      <c r="C46" s="2">
        <v>40802200</v>
      </c>
      <c r="D46" s="2">
        <v>117060859</v>
      </c>
      <c r="E46" s="2">
        <f t="shared" si="0"/>
        <v>157863059</v>
      </c>
      <c r="F46" s="2" t="s">
        <v>101</v>
      </c>
      <c r="G46" s="1" t="s">
        <v>2</v>
      </c>
      <c r="H46" s="3">
        <v>45014</v>
      </c>
      <c r="I46" s="4">
        <v>0.33333333333333331</v>
      </c>
    </row>
    <row r="47" spans="1:9">
      <c r="A47" s="1">
        <v>900547903</v>
      </c>
      <c r="B47" s="1" t="s">
        <v>102</v>
      </c>
      <c r="C47" s="2">
        <v>157016236</v>
      </c>
      <c r="D47" s="2">
        <v>156032</v>
      </c>
      <c r="E47" s="2">
        <f t="shared" si="0"/>
        <v>157172268</v>
      </c>
      <c r="F47" s="2" t="s">
        <v>103</v>
      </c>
      <c r="G47" s="1" t="s">
        <v>2</v>
      </c>
      <c r="H47" s="3">
        <v>45036</v>
      </c>
      <c r="I47" s="4">
        <v>0.58333333333333337</v>
      </c>
    </row>
    <row r="48" spans="1:9">
      <c r="A48" s="1">
        <v>900306771</v>
      </c>
      <c r="B48" s="1" t="s">
        <v>104</v>
      </c>
      <c r="C48" s="2">
        <v>128805119</v>
      </c>
      <c r="D48" s="2">
        <v>21572286</v>
      </c>
      <c r="E48" s="2">
        <f t="shared" si="0"/>
        <v>150377405</v>
      </c>
      <c r="F48" s="2" t="s">
        <v>105</v>
      </c>
      <c r="G48" s="1" t="s">
        <v>1</v>
      </c>
      <c r="H48" s="3">
        <v>45043</v>
      </c>
      <c r="I48" s="4" t="s">
        <v>23</v>
      </c>
    </row>
    <row r="49" spans="1:9">
      <c r="A49" s="1">
        <v>901120152</v>
      </c>
      <c r="B49" s="1" t="s">
        <v>106</v>
      </c>
      <c r="C49" s="2">
        <v>144902901</v>
      </c>
      <c r="D49" s="2">
        <v>2420000</v>
      </c>
      <c r="E49" s="2">
        <f t="shared" si="0"/>
        <v>147322901</v>
      </c>
      <c r="F49" s="2" t="s">
        <v>107</v>
      </c>
      <c r="G49" s="1" t="s">
        <v>2</v>
      </c>
      <c r="H49" s="3">
        <v>45056</v>
      </c>
      <c r="I49" s="4">
        <v>0.58333333333333337</v>
      </c>
    </row>
    <row r="50" spans="1:9">
      <c r="A50" s="1">
        <v>900600212</v>
      </c>
      <c r="B50" s="1" t="s">
        <v>108</v>
      </c>
      <c r="C50" s="2">
        <v>147116617</v>
      </c>
      <c r="D50" s="2">
        <v>0</v>
      </c>
      <c r="E50" s="2">
        <f t="shared" si="0"/>
        <v>147116617</v>
      </c>
      <c r="F50" s="2" t="s">
        <v>109</v>
      </c>
      <c r="G50" s="1" t="s">
        <v>2</v>
      </c>
      <c r="H50" s="3">
        <v>45006</v>
      </c>
      <c r="I50" s="4">
        <v>0.41666666666666669</v>
      </c>
    </row>
    <row r="51" spans="1:9">
      <c r="A51" s="1">
        <v>890703266</v>
      </c>
      <c r="B51" s="1" t="s">
        <v>110</v>
      </c>
      <c r="C51" s="2">
        <v>129807420.09999999</v>
      </c>
      <c r="D51" s="2">
        <v>16114741</v>
      </c>
      <c r="E51" s="2">
        <f t="shared" si="0"/>
        <v>145922161.09999999</v>
      </c>
      <c r="F51" s="2" t="s">
        <v>111</v>
      </c>
      <c r="G51" s="1" t="s">
        <v>1</v>
      </c>
      <c r="H51" s="3">
        <v>45000</v>
      </c>
      <c r="I51" s="4" t="s">
        <v>23</v>
      </c>
    </row>
    <row r="52" spans="1:9">
      <c r="A52" s="1">
        <v>890324177</v>
      </c>
      <c r="B52" s="1" t="s">
        <v>112</v>
      </c>
      <c r="C52" s="2">
        <v>142639059.40000001</v>
      </c>
      <c r="D52" s="2">
        <v>0</v>
      </c>
      <c r="E52" s="2">
        <f t="shared" si="0"/>
        <v>142639059.40000001</v>
      </c>
      <c r="F52" s="2" t="s">
        <v>113</v>
      </c>
      <c r="G52" s="1" t="s">
        <v>2</v>
      </c>
      <c r="H52" s="3">
        <v>45041</v>
      </c>
      <c r="I52" s="4">
        <v>0.58333333333333337</v>
      </c>
    </row>
    <row r="53" spans="1:9">
      <c r="A53" s="1">
        <v>900458032</v>
      </c>
      <c r="B53" s="1" t="s">
        <v>114</v>
      </c>
      <c r="C53" s="2">
        <v>128774740</v>
      </c>
      <c r="D53" s="2">
        <v>6964224</v>
      </c>
      <c r="E53" s="2">
        <f t="shared" si="0"/>
        <v>135738964</v>
      </c>
      <c r="F53" s="2" t="s">
        <v>115</v>
      </c>
      <c r="G53" s="1" t="s">
        <v>2</v>
      </c>
      <c r="H53" s="3">
        <v>45015</v>
      </c>
      <c r="I53" s="4">
        <v>0.58333333333333337</v>
      </c>
    </row>
    <row r="54" spans="1:9">
      <c r="A54" s="1">
        <v>809003590</v>
      </c>
      <c r="B54" s="1" t="s">
        <v>116</v>
      </c>
      <c r="C54" s="2">
        <v>119279810</v>
      </c>
      <c r="D54" s="2">
        <v>14312586</v>
      </c>
      <c r="E54" s="2">
        <f t="shared" si="0"/>
        <v>133592396</v>
      </c>
      <c r="F54" s="2" t="s">
        <v>117</v>
      </c>
      <c r="G54" s="1" t="s">
        <v>2</v>
      </c>
      <c r="H54" s="3">
        <v>44995</v>
      </c>
      <c r="I54" s="4">
        <v>0.41666666666666669</v>
      </c>
    </row>
    <row r="55" spans="1:9">
      <c r="A55" s="1">
        <v>891412126</v>
      </c>
      <c r="B55" s="1" t="s">
        <v>118</v>
      </c>
      <c r="C55" s="2">
        <v>125128217.91500013</v>
      </c>
      <c r="D55" s="2">
        <v>3369380</v>
      </c>
      <c r="E55" s="2">
        <f t="shared" si="0"/>
        <v>128497597.91500013</v>
      </c>
      <c r="F55" s="2" t="s">
        <v>119</v>
      </c>
      <c r="G55" s="1" t="s">
        <v>2</v>
      </c>
      <c r="H55" s="3">
        <v>45008</v>
      </c>
      <c r="I55" s="4">
        <v>0.58333333333333337</v>
      </c>
    </row>
    <row r="56" spans="1:9">
      <c r="A56" s="1">
        <v>800228215</v>
      </c>
      <c r="B56" s="1" t="s">
        <v>120</v>
      </c>
      <c r="C56" s="2">
        <v>120957394</v>
      </c>
      <c r="D56" s="2">
        <v>0</v>
      </c>
      <c r="E56" s="2">
        <f t="shared" si="0"/>
        <v>120957394</v>
      </c>
      <c r="F56" s="2" t="s">
        <v>121</v>
      </c>
      <c r="G56" s="1" t="s">
        <v>1</v>
      </c>
      <c r="H56" s="3">
        <v>45083</v>
      </c>
      <c r="I56" s="4">
        <v>0.33333333333333331</v>
      </c>
    </row>
    <row r="57" spans="1:9">
      <c r="A57" s="1">
        <v>900959048</v>
      </c>
      <c r="B57" s="1" t="s">
        <v>122</v>
      </c>
      <c r="C57" s="2">
        <v>85233406</v>
      </c>
      <c r="D57" s="2">
        <v>33022305</v>
      </c>
      <c r="E57" s="2">
        <f t="shared" si="0"/>
        <v>118255711</v>
      </c>
      <c r="F57" s="2" t="s">
        <v>123</v>
      </c>
      <c r="G57" s="1" t="s">
        <v>2</v>
      </c>
      <c r="H57" s="3">
        <v>45007</v>
      </c>
      <c r="I57" s="4">
        <v>0.33333333333333331</v>
      </c>
    </row>
    <row r="58" spans="1:9">
      <c r="A58" s="1">
        <v>900900122</v>
      </c>
      <c r="B58" s="1" t="s">
        <v>124</v>
      </c>
      <c r="C58" s="2">
        <v>115381076</v>
      </c>
      <c r="D58" s="2">
        <v>1260994</v>
      </c>
      <c r="E58" s="2">
        <f t="shared" si="0"/>
        <v>116642070</v>
      </c>
      <c r="F58" s="2" t="s">
        <v>125</v>
      </c>
      <c r="G58" s="1" t="s">
        <v>2</v>
      </c>
      <c r="H58" s="3">
        <v>45037</v>
      </c>
      <c r="I58" s="4">
        <v>0.41666666666666669</v>
      </c>
    </row>
    <row r="59" spans="1:9">
      <c r="A59" s="1">
        <v>900958564</v>
      </c>
      <c r="B59" s="1" t="s">
        <v>126</v>
      </c>
      <c r="C59" s="2">
        <v>109379354</v>
      </c>
      <c r="D59" s="2">
        <v>576649</v>
      </c>
      <c r="E59" s="2">
        <f t="shared" si="0"/>
        <v>109956003</v>
      </c>
      <c r="F59" s="2" t="s">
        <v>127</v>
      </c>
      <c r="G59" s="1" t="s">
        <v>1</v>
      </c>
      <c r="H59" s="3">
        <v>45063</v>
      </c>
      <c r="I59" s="4">
        <v>0.33333333333333331</v>
      </c>
    </row>
    <row r="60" spans="1:9">
      <c r="A60" s="1">
        <v>900342064</v>
      </c>
      <c r="B60" s="1" t="s">
        <v>128</v>
      </c>
      <c r="C60" s="2">
        <v>74007774</v>
      </c>
      <c r="D60" s="2">
        <v>30490963</v>
      </c>
      <c r="E60" s="2">
        <f t="shared" si="0"/>
        <v>104498737</v>
      </c>
      <c r="F60" s="2" t="s">
        <v>129</v>
      </c>
      <c r="G60" s="1" t="s">
        <v>1</v>
      </c>
      <c r="H60" s="3">
        <v>45069</v>
      </c>
      <c r="I60" s="4">
        <v>0.41666666666666669</v>
      </c>
    </row>
    <row r="61" spans="1:9">
      <c r="A61" s="1">
        <v>900202290</v>
      </c>
      <c r="B61" s="1" t="s">
        <v>130</v>
      </c>
      <c r="C61" s="2">
        <v>103764464</v>
      </c>
      <c r="D61" s="2">
        <v>0</v>
      </c>
      <c r="E61" s="2">
        <f t="shared" si="0"/>
        <v>103764464</v>
      </c>
      <c r="F61" s="2" t="s">
        <v>131</v>
      </c>
      <c r="G61" s="1" t="s">
        <v>2</v>
      </c>
      <c r="H61" s="3">
        <v>45055</v>
      </c>
      <c r="I61" s="4">
        <v>0.41666666666666669</v>
      </c>
    </row>
    <row r="62" spans="1:9">
      <c r="A62" s="1">
        <v>816000810</v>
      </c>
      <c r="B62" s="1" t="s">
        <v>132</v>
      </c>
      <c r="C62" s="2">
        <v>100997121</v>
      </c>
      <c r="D62" s="2">
        <v>578930</v>
      </c>
      <c r="E62" s="2">
        <f t="shared" si="0"/>
        <v>101576051</v>
      </c>
      <c r="F62" s="2" t="s">
        <v>133</v>
      </c>
      <c r="G62" s="1" t="s">
        <v>2</v>
      </c>
      <c r="H62" s="3">
        <v>45013</v>
      </c>
      <c r="I62" s="4">
        <v>0.58333333333333337</v>
      </c>
    </row>
    <row r="63" spans="1:9">
      <c r="A63" s="1">
        <v>900497208</v>
      </c>
      <c r="B63" s="1" t="s">
        <v>134</v>
      </c>
      <c r="C63" s="2">
        <v>99402248</v>
      </c>
      <c r="D63" s="2">
        <v>0</v>
      </c>
      <c r="E63" s="2">
        <f t="shared" si="0"/>
        <v>99402248</v>
      </c>
      <c r="F63" s="2" t="s">
        <v>135</v>
      </c>
      <c r="G63" s="1" t="s">
        <v>2</v>
      </c>
      <c r="H63" s="3">
        <v>45035</v>
      </c>
      <c r="I63" s="4">
        <v>0.58333333333333337</v>
      </c>
    </row>
    <row r="64" spans="1:9">
      <c r="A64" s="1">
        <v>890701300</v>
      </c>
      <c r="B64" s="1" t="s">
        <v>136</v>
      </c>
      <c r="C64" s="2">
        <v>97309759</v>
      </c>
      <c r="D64" s="2">
        <v>2079100</v>
      </c>
      <c r="E64" s="2">
        <f t="shared" si="0"/>
        <v>99388859</v>
      </c>
      <c r="F64" s="2" t="s">
        <v>137</v>
      </c>
      <c r="G64" s="1" t="s">
        <v>1</v>
      </c>
      <c r="H64" s="3">
        <v>45016</v>
      </c>
      <c r="I64" s="4" t="s">
        <v>23</v>
      </c>
    </row>
    <row r="65" spans="1:9">
      <c r="A65" s="1">
        <v>890801989</v>
      </c>
      <c r="B65" s="1" t="s">
        <v>138</v>
      </c>
      <c r="C65" s="2">
        <v>96441865</v>
      </c>
      <c r="D65" s="2">
        <v>1973968</v>
      </c>
      <c r="E65" s="2">
        <f t="shared" si="0"/>
        <v>98415833</v>
      </c>
      <c r="F65" s="2" t="s">
        <v>139</v>
      </c>
      <c r="G65" s="1" t="s">
        <v>1</v>
      </c>
      <c r="H65" s="3">
        <v>45040</v>
      </c>
      <c r="I65" s="4">
        <v>0.41666666666666669</v>
      </c>
    </row>
    <row r="66" spans="1:9">
      <c r="A66" s="1">
        <v>900520501</v>
      </c>
      <c r="B66" s="1" t="s">
        <v>140</v>
      </c>
      <c r="C66" s="2">
        <v>95510605</v>
      </c>
      <c r="D66" s="2">
        <v>390213</v>
      </c>
      <c r="E66" s="2">
        <f t="shared" ref="E66:E129" si="1">+C66+D66</f>
        <v>95900818</v>
      </c>
      <c r="F66" s="2" t="s">
        <v>141</v>
      </c>
      <c r="G66" s="1" t="s">
        <v>1</v>
      </c>
      <c r="H66" s="3">
        <v>45021</v>
      </c>
      <c r="I66" s="4">
        <v>0.41666666666666669</v>
      </c>
    </row>
    <row r="67" spans="1:9">
      <c r="A67" s="1">
        <v>900693770</v>
      </c>
      <c r="B67" s="1" t="s">
        <v>142</v>
      </c>
      <c r="C67" s="2">
        <v>95100434</v>
      </c>
      <c r="D67" s="2">
        <v>703019</v>
      </c>
      <c r="E67" s="2">
        <f t="shared" si="1"/>
        <v>95803453</v>
      </c>
      <c r="F67" s="2" t="s">
        <v>143</v>
      </c>
      <c r="G67" s="1" t="s">
        <v>1</v>
      </c>
      <c r="H67" s="3">
        <v>45063</v>
      </c>
      <c r="I67" s="4">
        <v>0.41666666666666669</v>
      </c>
    </row>
    <row r="68" spans="1:9">
      <c r="A68" s="1">
        <v>890701490</v>
      </c>
      <c r="B68" s="1" t="s">
        <v>144</v>
      </c>
      <c r="C68" s="2">
        <v>91976214</v>
      </c>
      <c r="D68" s="2">
        <v>1570247</v>
      </c>
      <c r="E68" s="2">
        <f t="shared" si="1"/>
        <v>93546461</v>
      </c>
      <c r="F68" s="2" t="s">
        <v>145</v>
      </c>
      <c r="G68" s="1" t="s">
        <v>1</v>
      </c>
      <c r="H68" s="3">
        <v>45042</v>
      </c>
      <c r="I68" s="4">
        <v>0.33333333333333331</v>
      </c>
    </row>
    <row r="69" spans="1:9">
      <c r="A69" s="1">
        <v>890704495</v>
      </c>
      <c r="B69" s="1" t="s">
        <v>146</v>
      </c>
      <c r="C69" s="2">
        <v>75107992</v>
      </c>
      <c r="D69" s="2">
        <v>12538670</v>
      </c>
      <c r="E69" s="2">
        <f t="shared" si="1"/>
        <v>87646662</v>
      </c>
      <c r="F69" s="2" t="s">
        <v>147</v>
      </c>
      <c r="G69" s="1" t="s">
        <v>2</v>
      </c>
      <c r="H69" s="3">
        <v>45048</v>
      </c>
      <c r="I69" s="4">
        <v>0.33333333333333331</v>
      </c>
    </row>
    <row r="70" spans="1:9">
      <c r="A70" s="1">
        <v>891412134</v>
      </c>
      <c r="B70" s="1" t="s">
        <v>148</v>
      </c>
      <c r="C70" s="2">
        <v>81027981</v>
      </c>
      <c r="D70" s="2">
        <v>6538900</v>
      </c>
      <c r="E70" s="2">
        <f t="shared" si="1"/>
        <v>87566881</v>
      </c>
      <c r="F70" s="2" t="s">
        <v>149</v>
      </c>
      <c r="G70" s="1" t="s">
        <v>1</v>
      </c>
      <c r="H70" s="3">
        <v>44992</v>
      </c>
      <c r="I70" s="4">
        <v>0.41666666666666669</v>
      </c>
    </row>
    <row r="71" spans="1:9">
      <c r="A71" s="1">
        <v>901164974</v>
      </c>
      <c r="B71" s="1" t="s">
        <v>150</v>
      </c>
      <c r="C71" s="2">
        <v>80176705</v>
      </c>
      <c r="D71" s="2">
        <v>4662326</v>
      </c>
      <c r="E71" s="2">
        <f t="shared" si="1"/>
        <v>84839031</v>
      </c>
      <c r="F71" s="2" t="s">
        <v>151</v>
      </c>
      <c r="G71" s="1" t="s">
        <v>2</v>
      </c>
      <c r="H71" s="3">
        <v>45040</v>
      </c>
      <c r="I71" s="4">
        <v>0.33333333333333331</v>
      </c>
    </row>
    <row r="72" spans="1:9">
      <c r="A72" s="1">
        <v>860013874</v>
      </c>
      <c r="B72" s="1" t="s">
        <v>152</v>
      </c>
      <c r="C72" s="2">
        <v>47508345</v>
      </c>
      <c r="D72" s="2">
        <v>36839671</v>
      </c>
      <c r="E72" s="2">
        <f t="shared" si="1"/>
        <v>84348016</v>
      </c>
      <c r="F72" s="2" t="s">
        <v>153</v>
      </c>
      <c r="G72" s="1" t="s">
        <v>2</v>
      </c>
      <c r="H72" s="3">
        <v>45062</v>
      </c>
      <c r="I72" s="4">
        <v>0.58333333333333337</v>
      </c>
    </row>
    <row r="73" spans="1:9">
      <c r="A73" s="1">
        <v>890904646</v>
      </c>
      <c r="B73" s="1" t="s">
        <v>154</v>
      </c>
      <c r="C73" s="2">
        <v>68588995</v>
      </c>
      <c r="D73" s="2">
        <v>15681416</v>
      </c>
      <c r="E73" s="2">
        <f t="shared" si="1"/>
        <v>84270411</v>
      </c>
      <c r="F73" s="2" t="s">
        <v>155</v>
      </c>
      <c r="G73" s="1" t="s">
        <v>1</v>
      </c>
      <c r="H73" s="3">
        <v>45054</v>
      </c>
      <c r="I73" s="4">
        <v>0.41666666666666669</v>
      </c>
    </row>
    <row r="74" spans="1:9">
      <c r="A74" s="1">
        <v>860015536</v>
      </c>
      <c r="B74" s="1" t="s">
        <v>156</v>
      </c>
      <c r="C74" s="2">
        <v>49607485</v>
      </c>
      <c r="D74" s="2">
        <v>27408174</v>
      </c>
      <c r="E74" s="2">
        <f t="shared" si="1"/>
        <v>77015659</v>
      </c>
      <c r="F74" s="2" t="s">
        <v>157</v>
      </c>
      <c r="G74" s="1" t="s">
        <v>2</v>
      </c>
      <c r="H74" s="3">
        <v>45016</v>
      </c>
      <c r="I74" s="4">
        <v>0.58333333333333337</v>
      </c>
    </row>
    <row r="75" spans="1:9">
      <c r="A75" s="1">
        <v>900269973</v>
      </c>
      <c r="B75" s="1" t="s">
        <v>158</v>
      </c>
      <c r="C75" s="2">
        <v>70818749</v>
      </c>
      <c r="D75" s="2">
        <v>5183508</v>
      </c>
      <c r="E75" s="2">
        <f t="shared" si="1"/>
        <v>76002257</v>
      </c>
      <c r="F75" s="2" t="s">
        <v>159</v>
      </c>
      <c r="G75" s="1" t="s">
        <v>1</v>
      </c>
      <c r="H75" s="3">
        <v>45026</v>
      </c>
      <c r="I75" s="4" t="s">
        <v>23</v>
      </c>
    </row>
    <row r="76" spans="1:9">
      <c r="A76" s="1">
        <v>891480000</v>
      </c>
      <c r="B76" s="1" t="s">
        <v>160</v>
      </c>
      <c r="C76" s="2">
        <v>15963749</v>
      </c>
      <c r="D76" s="2">
        <v>59159795</v>
      </c>
      <c r="E76" s="2">
        <f t="shared" si="1"/>
        <v>75123544</v>
      </c>
      <c r="F76" s="2" t="s">
        <v>161</v>
      </c>
      <c r="G76" s="1" t="s">
        <v>1</v>
      </c>
      <c r="H76" s="3">
        <v>45013</v>
      </c>
      <c r="I76" s="4">
        <v>0.33333333333333331</v>
      </c>
    </row>
    <row r="77" spans="1:9">
      <c r="A77" s="1">
        <v>900171211</v>
      </c>
      <c r="B77" s="1" t="s">
        <v>162</v>
      </c>
      <c r="C77" s="2">
        <v>61228700</v>
      </c>
      <c r="D77" s="2">
        <v>13420814</v>
      </c>
      <c r="E77" s="2">
        <f t="shared" si="1"/>
        <v>74649514</v>
      </c>
      <c r="F77" s="2" t="s">
        <v>163</v>
      </c>
      <c r="G77" s="1" t="s">
        <v>2</v>
      </c>
      <c r="H77" s="3">
        <v>45002</v>
      </c>
      <c r="I77" s="4">
        <v>0.58333333333333337</v>
      </c>
    </row>
    <row r="78" spans="1:9">
      <c r="A78" s="1">
        <v>900215983</v>
      </c>
      <c r="B78" s="1" t="s">
        <v>164</v>
      </c>
      <c r="C78" s="2">
        <v>67397836</v>
      </c>
      <c r="D78" s="2">
        <v>7121088</v>
      </c>
      <c r="E78" s="2">
        <f t="shared" si="1"/>
        <v>74518924</v>
      </c>
      <c r="F78" s="2" t="s">
        <v>165</v>
      </c>
      <c r="G78" s="1" t="s">
        <v>1</v>
      </c>
      <c r="H78" s="3">
        <v>45056</v>
      </c>
      <c r="I78" s="4">
        <v>0.41666666666666669</v>
      </c>
    </row>
    <row r="79" spans="1:9">
      <c r="A79" s="1">
        <v>900144408</v>
      </c>
      <c r="B79" s="1" t="s">
        <v>166</v>
      </c>
      <c r="C79" s="2">
        <v>73952908</v>
      </c>
      <c r="D79" s="2">
        <v>0</v>
      </c>
      <c r="E79" s="2">
        <f t="shared" si="1"/>
        <v>73952908</v>
      </c>
      <c r="F79" s="2" t="s">
        <v>167</v>
      </c>
      <c r="G79" s="1" t="s">
        <v>1</v>
      </c>
      <c r="H79" s="3">
        <v>45054</v>
      </c>
      <c r="I79" s="4">
        <v>0.33333333333333331</v>
      </c>
    </row>
    <row r="80" spans="1:9">
      <c r="A80" s="1">
        <v>900470918</v>
      </c>
      <c r="B80" s="1" t="s">
        <v>168</v>
      </c>
      <c r="C80" s="2">
        <v>71038192.859999999</v>
      </c>
      <c r="D80" s="2">
        <v>666780</v>
      </c>
      <c r="E80" s="2">
        <f t="shared" si="1"/>
        <v>71704972.859999999</v>
      </c>
      <c r="F80" s="2" t="s">
        <v>169</v>
      </c>
      <c r="G80" s="1" t="s">
        <v>2</v>
      </c>
      <c r="H80" s="3">
        <v>45015</v>
      </c>
      <c r="I80" s="4">
        <v>0.41666666666666669</v>
      </c>
    </row>
    <row r="81" spans="1:9">
      <c r="A81" s="1">
        <v>891401308</v>
      </c>
      <c r="B81" s="1" t="s">
        <v>170</v>
      </c>
      <c r="C81" s="2">
        <v>68936383</v>
      </c>
      <c r="D81" s="2">
        <v>1934952</v>
      </c>
      <c r="E81" s="2">
        <f t="shared" si="1"/>
        <v>70871335</v>
      </c>
      <c r="F81" s="2" t="s">
        <v>171</v>
      </c>
      <c r="G81" s="1" t="s">
        <v>2</v>
      </c>
      <c r="H81" s="3">
        <v>45077</v>
      </c>
      <c r="I81" s="4">
        <v>0.58333333333333337</v>
      </c>
    </row>
    <row r="82" spans="1:9">
      <c r="A82" s="1">
        <v>890000992</v>
      </c>
      <c r="B82" s="1" t="s">
        <v>172</v>
      </c>
      <c r="C82" s="2">
        <v>28896368</v>
      </c>
      <c r="D82" s="2">
        <v>40670624</v>
      </c>
      <c r="E82" s="2">
        <f t="shared" si="1"/>
        <v>69566992</v>
      </c>
      <c r="F82" s="2" t="s">
        <v>173</v>
      </c>
      <c r="G82" s="1" t="s">
        <v>1</v>
      </c>
      <c r="H82" s="3">
        <v>45021</v>
      </c>
      <c r="I82" s="4">
        <v>0.33333333333333331</v>
      </c>
    </row>
    <row r="83" spans="1:9">
      <c r="A83" s="1">
        <v>830007355</v>
      </c>
      <c r="B83" s="1" t="s">
        <v>174</v>
      </c>
      <c r="C83" s="2">
        <v>68911035</v>
      </c>
      <c r="D83" s="2">
        <v>223700</v>
      </c>
      <c r="E83" s="2">
        <f t="shared" si="1"/>
        <v>69134735</v>
      </c>
      <c r="F83" s="2" t="s">
        <v>175</v>
      </c>
      <c r="G83" s="1" t="s">
        <v>2</v>
      </c>
      <c r="H83" s="3">
        <v>45069</v>
      </c>
      <c r="I83" s="4">
        <v>0.33333333333333331</v>
      </c>
    </row>
    <row r="84" spans="1:9">
      <c r="A84" s="1">
        <v>900994370</v>
      </c>
      <c r="B84" s="1" t="s">
        <v>176</v>
      </c>
      <c r="C84" s="2">
        <v>68613393</v>
      </c>
      <c r="D84" s="2">
        <v>392400</v>
      </c>
      <c r="E84" s="2">
        <f t="shared" si="1"/>
        <v>69005793</v>
      </c>
      <c r="F84" s="2" t="s">
        <v>177</v>
      </c>
      <c r="G84" s="1" t="s">
        <v>2</v>
      </c>
      <c r="H84" s="3">
        <v>45058</v>
      </c>
      <c r="I84" s="4">
        <v>0.41666666666666669</v>
      </c>
    </row>
    <row r="85" spans="1:9">
      <c r="A85" s="1">
        <v>900471504</v>
      </c>
      <c r="B85" s="1" t="s">
        <v>178</v>
      </c>
      <c r="C85" s="2">
        <v>67952995</v>
      </c>
      <c r="D85" s="2">
        <v>259600</v>
      </c>
      <c r="E85" s="2">
        <f t="shared" si="1"/>
        <v>68212595</v>
      </c>
      <c r="F85" s="2" t="s">
        <v>179</v>
      </c>
      <c r="G85" s="1" t="s">
        <v>1</v>
      </c>
      <c r="H85" s="3">
        <v>45061</v>
      </c>
      <c r="I85" s="4">
        <v>0.33333333333333331</v>
      </c>
    </row>
    <row r="86" spans="1:9">
      <c r="A86" s="1">
        <v>890303461</v>
      </c>
      <c r="B86" s="1" t="s">
        <v>180</v>
      </c>
      <c r="C86" s="2">
        <v>50587135</v>
      </c>
      <c r="D86" s="2">
        <v>13655497</v>
      </c>
      <c r="E86" s="2">
        <f t="shared" si="1"/>
        <v>64242632</v>
      </c>
      <c r="F86" s="2" t="s">
        <v>181</v>
      </c>
      <c r="G86" s="1" t="s">
        <v>1</v>
      </c>
      <c r="H86" s="3">
        <v>44995</v>
      </c>
      <c r="I86" s="4" t="s">
        <v>23</v>
      </c>
    </row>
    <row r="87" spans="1:9">
      <c r="A87" s="1">
        <v>816007055</v>
      </c>
      <c r="B87" s="1" t="s">
        <v>182</v>
      </c>
      <c r="C87" s="2">
        <v>60431098</v>
      </c>
      <c r="D87" s="2">
        <v>20000</v>
      </c>
      <c r="E87" s="2">
        <f t="shared" si="1"/>
        <v>60451098</v>
      </c>
      <c r="F87" s="2" t="s">
        <v>183</v>
      </c>
      <c r="G87" s="1" t="s">
        <v>1</v>
      </c>
      <c r="H87" s="3">
        <v>45070</v>
      </c>
      <c r="I87" s="4">
        <v>0.33333333333333331</v>
      </c>
    </row>
    <row r="88" spans="1:9">
      <c r="A88" s="1">
        <v>891401643</v>
      </c>
      <c r="B88" s="1" t="s">
        <v>184</v>
      </c>
      <c r="C88" s="2">
        <v>51911828</v>
      </c>
      <c r="D88" s="2">
        <v>8517151</v>
      </c>
      <c r="E88" s="2">
        <f t="shared" si="1"/>
        <v>60428979</v>
      </c>
      <c r="F88" s="2" t="s">
        <v>185</v>
      </c>
      <c r="G88" s="1" t="s">
        <v>2</v>
      </c>
      <c r="H88" s="3">
        <v>45035</v>
      </c>
      <c r="I88" s="4">
        <v>0.41666666666666669</v>
      </c>
    </row>
    <row r="89" spans="1:9">
      <c r="A89" s="1">
        <v>900494089</v>
      </c>
      <c r="B89" s="1" t="s">
        <v>186</v>
      </c>
      <c r="C89" s="2">
        <v>59555118</v>
      </c>
      <c r="D89" s="2">
        <v>0</v>
      </c>
      <c r="E89" s="2">
        <f t="shared" si="1"/>
        <v>59555118</v>
      </c>
      <c r="F89" s="2" t="s">
        <v>187</v>
      </c>
      <c r="G89" s="1" t="s">
        <v>2</v>
      </c>
      <c r="H89" s="3">
        <v>44988</v>
      </c>
      <c r="I89" s="4">
        <v>0.33333333333333331</v>
      </c>
    </row>
    <row r="90" spans="1:9">
      <c r="A90" s="1">
        <v>900123436</v>
      </c>
      <c r="B90" s="1" t="s">
        <v>188</v>
      </c>
      <c r="C90" s="2">
        <v>53965200</v>
      </c>
      <c r="D90" s="2">
        <v>3864696</v>
      </c>
      <c r="E90" s="2">
        <f t="shared" si="1"/>
        <v>57829896</v>
      </c>
      <c r="F90" s="2" t="s">
        <v>189</v>
      </c>
      <c r="G90" s="1" t="s">
        <v>1</v>
      </c>
      <c r="H90" s="3">
        <v>45021</v>
      </c>
      <c r="I90" s="4" t="s">
        <v>23</v>
      </c>
    </row>
    <row r="91" spans="1:9">
      <c r="A91" s="1">
        <v>800182136</v>
      </c>
      <c r="B91" s="1" t="s">
        <v>190</v>
      </c>
      <c r="C91" s="2">
        <v>55447713</v>
      </c>
      <c r="D91" s="2">
        <v>196190</v>
      </c>
      <c r="E91" s="2">
        <f t="shared" si="1"/>
        <v>55643903</v>
      </c>
      <c r="F91" s="2" t="s">
        <v>191</v>
      </c>
      <c r="G91" s="1" t="s">
        <v>1</v>
      </c>
      <c r="H91" s="3">
        <v>45082</v>
      </c>
      <c r="I91" s="4">
        <v>0.33333333333333331</v>
      </c>
    </row>
    <row r="92" spans="1:9">
      <c r="A92" s="1">
        <v>809009066</v>
      </c>
      <c r="B92" s="1" t="s">
        <v>192</v>
      </c>
      <c r="C92" s="2">
        <v>53911757</v>
      </c>
      <c r="D92" s="2">
        <v>0</v>
      </c>
      <c r="E92" s="2">
        <f t="shared" si="1"/>
        <v>53911757</v>
      </c>
      <c r="F92" s="2" t="s">
        <v>193</v>
      </c>
      <c r="G92" s="1" t="s">
        <v>2</v>
      </c>
      <c r="H92" s="3">
        <v>45019</v>
      </c>
      <c r="I92" s="4">
        <v>0.33333333333333331</v>
      </c>
    </row>
    <row r="93" spans="1:9">
      <c r="A93" s="1">
        <v>890701718</v>
      </c>
      <c r="B93" s="1" t="s">
        <v>194</v>
      </c>
      <c r="C93" s="2">
        <v>6532297</v>
      </c>
      <c r="D93" s="2">
        <v>42613433</v>
      </c>
      <c r="E93" s="2">
        <f t="shared" si="1"/>
        <v>49145730</v>
      </c>
      <c r="F93" s="2" t="s">
        <v>195</v>
      </c>
      <c r="G93" s="1" t="s">
        <v>1</v>
      </c>
      <c r="H93" s="3">
        <v>45028</v>
      </c>
      <c r="I93" s="4">
        <v>0.33333333333333331</v>
      </c>
    </row>
    <row r="94" spans="1:9">
      <c r="A94" s="1">
        <v>816005003</v>
      </c>
      <c r="B94" s="1" t="s">
        <v>196</v>
      </c>
      <c r="C94" s="2">
        <v>43662668</v>
      </c>
      <c r="D94" s="2">
        <v>2816982</v>
      </c>
      <c r="E94" s="2">
        <f t="shared" si="1"/>
        <v>46479650</v>
      </c>
      <c r="F94" s="2" t="s">
        <v>197</v>
      </c>
      <c r="G94" s="1" t="s">
        <v>1</v>
      </c>
      <c r="H94" s="3">
        <v>45027</v>
      </c>
      <c r="I94" s="4" t="s">
        <v>23</v>
      </c>
    </row>
    <row r="95" spans="1:9">
      <c r="A95" s="1">
        <v>800000118</v>
      </c>
      <c r="B95" s="1" t="s">
        <v>198</v>
      </c>
      <c r="C95" s="2">
        <v>38126328</v>
      </c>
      <c r="D95" s="2">
        <v>7314670</v>
      </c>
      <c r="E95" s="2">
        <f t="shared" si="1"/>
        <v>45440998</v>
      </c>
      <c r="F95" s="2" t="s">
        <v>199</v>
      </c>
      <c r="G95" s="1" t="s">
        <v>1</v>
      </c>
      <c r="H95" s="3">
        <v>45037</v>
      </c>
      <c r="I95" s="4">
        <v>0.33333333333333331</v>
      </c>
    </row>
    <row r="96" spans="1:9">
      <c r="A96" s="1">
        <v>860013779</v>
      </c>
      <c r="B96" s="1" t="s">
        <v>200</v>
      </c>
      <c r="C96" s="2">
        <v>40829019</v>
      </c>
      <c r="D96" s="2">
        <v>15459</v>
      </c>
      <c r="E96" s="2">
        <f t="shared" si="1"/>
        <v>40844478</v>
      </c>
      <c r="F96" s="2" t="s">
        <v>201</v>
      </c>
      <c r="G96" s="1" t="s">
        <v>1</v>
      </c>
      <c r="H96" s="3">
        <v>45069</v>
      </c>
      <c r="I96" s="4">
        <v>0.33333333333333331</v>
      </c>
    </row>
    <row r="97" spans="1:9">
      <c r="A97" s="1">
        <v>900543368</v>
      </c>
      <c r="B97" s="1" t="s">
        <v>202</v>
      </c>
      <c r="C97" s="2">
        <v>36754313</v>
      </c>
      <c r="D97" s="2">
        <v>6500</v>
      </c>
      <c r="E97" s="2">
        <f t="shared" si="1"/>
        <v>36760813</v>
      </c>
      <c r="F97" s="2" t="s">
        <v>203</v>
      </c>
      <c r="G97" s="1" t="s">
        <v>2</v>
      </c>
      <c r="H97" s="3">
        <v>44992</v>
      </c>
      <c r="I97" s="4">
        <v>0.58333333333333337</v>
      </c>
    </row>
    <row r="98" spans="1:9">
      <c r="A98" s="1">
        <v>891200240</v>
      </c>
      <c r="B98" s="1" t="s">
        <v>204</v>
      </c>
      <c r="C98" s="2">
        <v>31298688</v>
      </c>
      <c r="D98" s="2">
        <v>4927813</v>
      </c>
      <c r="E98" s="2">
        <f t="shared" si="1"/>
        <v>36226501</v>
      </c>
      <c r="F98" s="2" t="s">
        <v>205</v>
      </c>
      <c r="G98" s="1" t="s">
        <v>1</v>
      </c>
      <c r="H98" s="3">
        <v>45001</v>
      </c>
      <c r="I98" s="4">
        <v>0.41666666666666669</v>
      </c>
    </row>
    <row r="99" spans="1:9">
      <c r="A99" s="1">
        <v>891580002</v>
      </c>
      <c r="B99" s="1" t="s">
        <v>206</v>
      </c>
      <c r="C99" s="2">
        <v>30298512</v>
      </c>
      <c r="D99" s="2">
        <v>4661934</v>
      </c>
      <c r="E99" s="2">
        <f t="shared" si="1"/>
        <v>34960446</v>
      </c>
      <c r="F99" s="2" t="s">
        <v>207</v>
      </c>
      <c r="G99" s="1" t="s">
        <v>1</v>
      </c>
      <c r="H99" s="3">
        <v>44998</v>
      </c>
      <c r="I99" s="4" t="s">
        <v>23</v>
      </c>
    </row>
    <row r="100" spans="1:9">
      <c r="A100" s="1">
        <v>900246313</v>
      </c>
      <c r="B100" s="1" t="s">
        <v>208</v>
      </c>
      <c r="C100" s="2">
        <v>34643507</v>
      </c>
      <c r="D100" s="2">
        <v>0</v>
      </c>
      <c r="E100" s="2">
        <f t="shared" si="1"/>
        <v>34643507</v>
      </c>
      <c r="F100" s="2" t="s">
        <v>209</v>
      </c>
      <c r="G100" s="1" t="s">
        <v>1</v>
      </c>
      <c r="H100" s="3">
        <v>45013</v>
      </c>
      <c r="I100" s="4" t="s">
        <v>23</v>
      </c>
    </row>
    <row r="101" spans="1:9">
      <c r="A101" s="1">
        <v>891410661</v>
      </c>
      <c r="B101" s="1" t="s">
        <v>210</v>
      </c>
      <c r="C101" s="2">
        <v>30835208</v>
      </c>
      <c r="D101" s="2">
        <v>1231131</v>
      </c>
      <c r="E101" s="2">
        <f t="shared" si="1"/>
        <v>32066339</v>
      </c>
      <c r="F101" s="2" t="s">
        <v>211</v>
      </c>
      <c r="G101" s="1" t="s">
        <v>2</v>
      </c>
      <c r="H101" s="3">
        <v>45079</v>
      </c>
      <c r="I101" s="4">
        <v>0.58333333333333337</v>
      </c>
    </row>
    <row r="102" spans="1:9">
      <c r="A102" s="1">
        <v>901112813</v>
      </c>
      <c r="B102" s="1" t="s">
        <v>212</v>
      </c>
      <c r="C102" s="2">
        <v>31583526</v>
      </c>
      <c r="D102" s="2">
        <v>0</v>
      </c>
      <c r="E102" s="2">
        <f t="shared" si="1"/>
        <v>31583526</v>
      </c>
      <c r="F102" s="2" t="s">
        <v>213</v>
      </c>
      <c r="G102" s="1" t="s">
        <v>2</v>
      </c>
      <c r="H102" s="3">
        <v>45082</v>
      </c>
      <c r="I102" s="4">
        <v>0.58333333333333337</v>
      </c>
    </row>
    <row r="103" spans="1:9">
      <c r="A103" s="1">
        <v>901012906</v>
      </c>
      <c r="B103" s="1" t="s">
        <v>214</v>
      </c>
      <c r="C103" s="2">
        <v>4499694</v>
      </c>
      <c r="D103" s="2">
        <v>26536968</v>
      </c>
      <c r="E103" s="2">
        <f t="shared" si="1"/>
        <v>31036662</v>
      </c>
      <c r="F103" s="2" t="s">
        <v>215</v>
      </c>
      <c r="G103" s="1" t="s">
        <v>1</v>
      </c>
      <c r="H103" s="3">
        <v>45049</v>
      </c>
      <c r="I103" s="4" t="s">
        <v>23</v>
      </c>
    </row>
    <row r="104" spans="1:9">
      <c r="A104" s="1">
        <v>900264583</v>
      </c>
      <c r="B104" s="1" t="s">
        <v>216</v>
      </c>
      <c r="C104" s="2">
        <v>24550380</v>
      </c>
      <c r="D104" s="2">
        <v>6160000</v>
      </c>
      <c r="E104" s="2">
        <f t="shared" si="1"/>
        <v>30710380</v>
      </c>
      <c r="F104" s="2" t="s">
        <v>217</v>
      </c>
      <c r="G104" s="1" t="s">
        <v>1</v>
      </c>
      <c r="H104" s="3">
        <v>45033</v>
      </c>
      <c r="I104" s="4">
        <v>0.33333333333333331</v>
      </c>
    </row>
    <row r="105" spans="1:9">
      <c r="A105" s="1">
        <v>900772053</v>
      </c>
      <c r="B105" s="1" t="s">
        <v>218</v>
      </c>
      <c r="C105" s="2">
        <v>30342418</v>
      </c>
      <c r="D105" s="2">
        <v>0</v>
      </c>
      <c r="E105" s="2">
        <f t="shared" si="1"/>
        <v>30342418</v>
      </c>
      <c r="F105" s="2" t="s">
        <v>219</v>
      </c>
      <c r="G105" s="1" t="s">
        <v>2</v>
      </c>
      <c r="H105" s="3">
        <v>45069</v>
      </c>
      <c r="I105" s="4">
        <v>0.58333333333333337</v>
      </c>
    </row>
    <row r="106" spans="1:9">
      <c r="A106" s="1">
        <v>890700967</v>
      </c>
      <c r="B106" s="1" t="s">
        <v>220</v>
      </c>
      <c r="C106" s="2">
        <v>28770891</v>
      </c>
      <c r="D106" s="2">
        <v>860200</v>
      </c>
      <c r="E106" s="2">
        <f t="shared" si="1"/>
        <v>29631091</v>
      </c>
      <c r="F106" s="2" t="s">
        <v>221</v>
      </c>
      <c r="G106" s="1" t="s">
        <v>1</v>
      </c>
      <c r="H106" s="3">
        <v>45006</v>
      </c>
      <c r="I106" s="4">
        <v>0.33333333333333331</v>
      </c>
    </row>
    <row r="107" spans="1:9">
      <c r="A107" s="1">
        <v>901139193</v>
      </c>
      <c r="B107" s="1" t="s">
        <v>222</v>
      </c>
      <c r="C107" s="2">
        <v>24628659</v>
      </c>
      <c r="D107" s="2">
        <v>4748873</v>
      </c>
      <c r="E107" s="2">
        <f t="shared" si="1"/>
        <v>29377532</v>
      </c>
      <c r="F107" s="2" t="s">
        <v>223</v>
      </c>
      <c r="G107" s="1" t="s">
        <v>2</v>
      </c>
      <c r="H107" s="3">
        <v>45072</v>
      </c>
      <c r="I107" s="4">
        <v>0.41666666666666669</v>
      </c>
    </row>
    <row r="108" spans="1:9">
      <c r="A108" s="1">
        <v>890700694</v>
      </c>
      <c r="B108" s="1" t="s">
        <v>224</v>
      </c>
      <c r="C108" s="2">
        <v>28491496</v>
      </c>
      <c r="D108" s="2">
        <v>0</v>
      </c>
      <c r="E108" s="2">
        <f t="shared" si="1"/>
        <v>28491496</v>
      </c>
      <c r="F108" s="2" t="s">
        <v>225</v>
      </c>
      <c r="G108" s="1" t="s">
        <v>1</v>
      </c>
      <c r="H108" s="3">
        <v>45057</v>
      </c>
      <c r="I108" s="4" t="s">
        <v>23</v>
      </c>
    </row>
    <row r="109" spans="1:9">
      <c r="A109" s="1">
        <v>891409390</v>
      </c>
      <c r="B109" s="1" t="s">
        <v>226</v>
      </c>
      <c r="C109" s="2">
        <v>26441651</v>
      </c>
      <c r="D109" s="2">
        <v>26645</v>
      </c>
      <c r="E109" s="2">
        <f t="shared" si="1"/>
        <v>26468296</v>
      </c>
      <c r="F109" s="2" t="s">
        <v>227</v>
      </c>
      <c r="G109" s="1" t="s">
        <v>1</v>
      </c>
      <c r="H109" s="3">
        <v>45048</v>
      </c>
      <c r="I109" s="4">
        <v>0.33333333333333331</v>
      </c>
    </row>
    <row r="110" spans="1:9">
      <c r="A110" s="1">
        <v>800210375</v>
      </c>
      <c r="B110" s="1" t="s">
        <v>228</v>
      </c>
      <c r="C110" s="2">
        <v>18716322</v>
      </c>
      <c r="D110" s="2">
        <v>7505660</v>
      </c>
      <c r="E110" s="2">
        <f t="shared" si="1"/>
        <v>26221982</v>
      </c>
      <c r="F110" s="2" t="s">
        <v>229</v>
      </c>
      <c r="G110" s="1" t="s">
        <v>1</v>
      </c>
      <c r="H110" s="3">
        <v>45075</v>
      </c>
      <c r="I110" s="4" t="s">
        <v>23</v>
      </c>
    </row>
    <row r="111" spans="1:9">
      <c r="A111" s="1">
        <v>891408974</v>
      </c>
      <c r="B111" s="1" t="s">
        <v>230</v>
      </c>
      <c r="C111" s="2">
        <v>23431556</v>
      </c>
      <c r="D111" s="2">
        <v>509810</v>
      </c>
      <c r="E111" s="2">
        <f t="shared" si="1"/>
        <v>23941366</v>
      </c>
      <c r="F111" s="2" t="s">
        <v>231</v>
      </c>
      <c r="G111" s="1" t="s">
        <v>2</v>
      </c>
      <c r="H111" s="3">
        <v>45048</v>
      </c>
      <c r="I111" s="4">
        <v>0.58333333333333337</v>
      </c>
    </row>
    <row r="112" spans="1:9">
      <c r="A112" s="1">
        <v>900911340</v>
      </c>
      <c r="B112" s="1" t="s">
        <v>232</v>
      </c>
      <c r="C112" s="2">
        <v>23047379</v>
      </c>
      <c r="D112" s="2">
        <v>587100</v>
      </c>
      <c r="E112" s="2">
        <f t="shared" si="1"/>
        <v>23634479</v>
      </c>
      <c r="F112" s="2" t="s">
        <v>233</v>
      </c>
      <c r="G112" s="1" t="s">
        <v>2</v>
      </c>
      <c r="H112" s="3">
        <v>45013</v>
      </c>
      <c r="I112" s="4">
        <v>0.33333333333333331</v>
      </c>
    </row>
    <row r="113" spans="1:9">
      <c r="A113" s="1">
        <v>821003143</v>
      </c>
      <c r="B113" s="1" t="s">
        <v>234</v>
      </c>
      <c r="C113" s="2">
        <v>23310901</v>
      </c>
      <c r="D113" s="2">
        <v>0</v>
      </c>
      <c r="E113" s="2">
        <f t="shared" si="1"/>
        <v>23310901</v>
      </c>
      <c r="F113" s="2" t="s">
        <v>235</v>
      </c>
      <c r="G113" s="1" t="s">
        <v>2</v>
      </c>
      <c r="H113" s="3">
        <v>45028</v>
      </c>
      <c r="I113" s="4">
        <v>0.58333333333333337</v>
      </c>
    </row>
    <row r="114" spans="1:9">
      <c r="A114" s="1">
        <v>900185047</v>
      </c>
      <c r="B114" s="1" t="s">
        <v>236</v>
      </c>
      <c r="C114" s="2">
        <v>21473175</v>
      </c>
      <c r="D114" s="2">
        <v>153846</v>
      </c>
      <c r="E114" s="2">
        <f t="shared" si="1"/>
        <v>21627021</v>
      </c>
      <c r="F114" s="2" t="s">
        <v>237</v>
      </c>
      <c r="G114" s="1" t="s">
        <v>2</v>
      </c>
      <c r="H114" s="3">
        <v>45050</v>
      </c>
      <c r="I114" s="4">
        <v>0.41666666666666669</v>
      </c>
    </row>
    <row r="115" spans="1:9">
      <c r="A115" s="1">
        <v>900346953</v>
      </c>
      <c r="B115" s="1" t="s">
        <v>238</v>
      </c>
      <c r="C115" s="2">
        <v>21454080</v>
      </c>
      <c r="D115" s="2">
        <v>0</v>
      </c>
      <c r="E115" s="2">
        <f t="shared" si="1"/>
        <v>21454080</v>
      </c>
      <c r="F115" s="2" t="s">
        <v>239</v>
      </c>
      <c r="G115" s="1" t="s">
        <v>1</v>
      </c>
      <c r="H115" s="3">
        <v>45026</v>
      </c>
      <c r="I115" s="4">
        <v>0.41666666666666669</v>
      </c>
    </row>
    <row r="116" spans="1:9">
      <c r="A116" s="1">
        <v>890704555</v>
      </c>
      <c r="B116" s="1" t="s">
        <v>240</v>
      </c>
      <c r="C116" s="2">
        <v>20507791</v>
      </c>
      <c r="D116" s="2">
        <v>0</v>
      </c>
      <c r="E116" s="2">
        <f t="shared" si="1"/>
        <v>20507791</v>
      </c>
      <c r="F116" s="2" t="s">
        <v>241</v>
      </c>
      <c r="G116" s="1" t="s">
        <v>2</v>
      </c>
      <c r="H116" s="3">
        <v>44992</v>
      </c>
      <c r="I116" s="4">
        <v>0.41666666666666669</v>
      </c>
    </row>
    <row r="117" spans="1:9">
      <c r="A117" s="1">
        <v>891408918</v>
      </c>
      <c r="B117" s="1" t="s">
        <v>242</v>
      </c>
      <c r="C117" s="2">
        <v>16905335</v>
      </c>
      <c r="D117" s="2">
        <v>3517703</v>
      </c>
      <c r="E117" s="2">
        <f t="shared" si="1"/>
        <v>20423038</v>
      </c>
      <c r="F117" s="2" t="s">
        <v>243</v>
      </c>
      <c r="G117" s="1" t="s">
        <v>2</v>
      </c>
      <c r="H117" s="3">
        <v>45000</v>
      </c>
      <c r="I117" s="4">
        <v>0.58333333333333337</v>
      </c>
    </row>
    <row r="118" spans="1:9">
      <c r="A118" s="1">
        <v>900422064</v>
      </c>
      <c r="B118" s="1" t="s">
        <v>244</v>
      </c>
      <c r="C118" s="2">
        <v>20074413</v>
      </c>
      <c r="D118" s="2">
        <v>0</v>
      </c>
      <c r="E118" s="2">
        <f t="shared" si="1"/>
        <v>20074413</v>
      </c>
      <c r="F118" s="2" t="s">
        <v>245</v>
      </c>
      <c r="G118" s="1" t="s">
        <v>1</v>
      </c>
      <c r="H118" s="3">
        <v>45036</v>
      </c>
      <c r="I118" s="4" t="s">
        <v>23</v>
      </c>
    </row>
    <row r="119" spans="1:9">
      <c r="A119" s="1">
        <v>891200528</v>
      </c>
      <c r="B119" s="1" t="s">
        <v>246</v>
      </c>
      <c r="C119" s="2">
        <v>16797693</v>
      </c>
      <c r="D119" s="2">
        <v>1725246</v>
      </c>
      <c r="E119" s="2">
        <f t="shared" si="1"/>
        <v>18522939</v>
      </c>
      <c r="F119" s="2" t="s">
        <v>247</v>
      </c>
      <c r="G119" s="1" t="s">
        <v>1</v>
      </c>
      <c r="H119" s="3">
        <v>45078</v>
      </c>
      <c r="I119" s="4" t="s">
        <v>23</v>
      </c>
    </row>
    <row r="120" spans="1:9">
      <c r="A120" s="1">
        <v>830507718</v>
      </c>
      <c r="B120" s="1" t="s">
        <v>248</v>
      </c>
      <c r="C120" s="2">
        <v>12123768</v>
      </c>
      <c r="D120" s="2">
        <v>4502425</v>
      </c>
      <c r="E120" s="2">
        <f t="shared" si="1"/>
        <v>16626193</v>
      </c>
      <c r="F120" s="2" t="s">
        <v>249</v>
      </c>
      <c r="G120" s="1" t="s">
        <v>1</v>
      </c>
      <c r="H120" s="3">
        <v>44999</v>
      </c>
      <c r="I120" s="4">
        <v>0.41666666666666669</v>
      </c>
    </row>
    <row r="121" spans="1:9">
      <c r="A121" s="1">
        <v>900385628</v>
      </c>
      <c r="B121" s="1" t="s">
        <v>250</v>
      </c>
      <c r="C121" s="2">
        <v>15669454</v>
      </c>
      <c r="D121" s="2">
        <v>90696</v>
      </c>
      <c r="E121" s="2">
        <f t="shared" si="1"/>
        <v>15760150</v>
      </c>
      <c r="F121" s="2" t="s">
        <v>251</v>
      </c>
      <c r="G121" s="1" t="s">
        <v>1</v>
      </c>
      <c r="H121" s="3">
        <v>45000</v>
      </c>
      <c r="I121" s="4">
        <v>0.41666666666666669</v>
      </c>
    </row>
    <row r="122" spans="1:9">
      <c r="A122" s="1">
        <v>900377863</v>
      </c>
      <c r="B122" s="1" t="s">
        <v>252</v>
      </c>
      <c r="C122" s="2">
        <v>14975881</v>
      </c>
      <c r="D122" s="2">
        <v>749923</v>
      </c>
      <c r="E122" s="2">
        <f t="shared" si="1"/>
        <v>15725804</v>
      </c>
      <c r="F122" s="2" t="s">
        <v>253</v>
      </c>
      <c r="G122" s="1" t="s">
        <v>1</v>
      </c>
      <c r="H122" s="3">
        <v>44993</v>
      </c>
      <c r="I122" s="4" t="s">
        <v>23</v>
      </c>
    </row>
    <row r="123" spans="1:9">
      <c r="A123" s="1">
        <v>800074996</v>
      </c>
      <c r="B123" s="1" t="s">
        <v>254</v>
      </c>
      <c r="C123" s="2">
        <v>15220975</v>
      </c>
      <c r="D123" s="2">
        <v>87483</v>
      </c>
      <c r="E123" s="2">
        <f t="shared" si="1"/>
        <v>15308458</v>
      </c>
      <c r="F123" s="2" t="s">
        <v>255</v>
      </c>
      <c r="G123" s="1" t="s">
        <v>1</v>
      </c>
      <c r="H123" s="3">
        <v>45058</v>
      </c>
      <c r="I123" s="4">
        <v>0.41666666666666669</v>
      </c>
    </row>
    <row r="124" spans="1:9">
      <c r="A124" s="1">
        <v>860090566</v>
      </c>
      <c r="B124" s="1" t="s">
        <v>256</v>
      </c>
      <c r="C124" s="2">
        <v>9991485</v>
      </c>
      <c r="D124" s="2">
        <v>5040428</v>
      </c>
      <c r="E124" s="2">
        <f t="shared" si="1"/>
        <v>15031913</v>
      </c>
      <c r="F124" s="2" t="s">
        <v>257</v>
      </c>
      <c r="G124" s="1" t="s">
        <v>2</v>
      </c>
      <c r="H124" s="3">
        <v>45040</v>
      </c>
      <c r="I124" s="4">
        <v>0.41666666666666669</v>
      </c>
    </row>
    <row r="125" spans="1:9">
      <c r="A125" s="1">
        <v>890900518</v>
      </c>
      <c r="B125" s="1" t="s">
        <v>258</v>
      </c>
      <c r="C125" s="2">
        <v>14359086</v>
      </c>
      <c r="D125" s="2">
        <v>0</v>
      </c>
      <c r="E125" s="2">
        <f t="shared" si="1"/>
        <v>14359086</v>
      </c>
      <c r="F125" s="2" t="s">
        <v>259</v>
      </c>
      <c r="G125" s="1" t="s">
        <v>1</v>
      </c>
      <c r="H125" s="3">
        <v>45041</v>
      </c>
      <c r="I125" s="4">
        <v>0.41666666666666669</v>
      </c>
    </row>
    <row r="126" spans="1:9">
      <c r="A126" s="1">
        <v>900622320</v>
      </c>
      <c r="B126" s="1" t="s">
        <v>260</v>
      </c>
      <c r="C126" s="2">
        <v>14303385</v>
      </c>
      <c r="D126" s="2">
        <v>0</v>
      </c>
      <c r="E126" s="2">
        <f t="shared" si="1"/>
        <v>14303385</v>
      </c>
      <c r="F126" s="2" t="s">
        <v>261</v>
      </c>
      <c r="G126" s="1" t="s">
        <v>1</v>
      </c>
      <c r="H126" s="3">
        <v>45014</v>
      </c>
      <c r="I126" s="4">
        <v>0.33333333333333331</v>
      </c>
    </row>
    <row r="127" spans="1:9">
      <c r="A127" s="1">
        <v>891411663</v>
      </c>
      <c r="B127" s="1" t="s">
        <v>262</v>
      </c>
      <c r="C127" s="2">
        <v>13465963</v>
      </c>
      <c r="D127" s="2">
        <v>799500</v>
      </c>
      <c r="E127" s="2">
        <f t="shared" si="1"/>
        <v>14265463</v>
      </c>
      <c r="F127" s="2" t="s">
        <v>263</v>
      </c>
      <c r="G127" s="1" t="s">
        <v>2</v>
      </c>
      <c r="H127" s="3">
        <v>44993</v>
      </c>
      <c r="I127" s="4">
        <v>0.58333333333333337</v>
      </c>
    </row>
    <row r="128" spans="1:9">
      <c r="A128" s="1">
        <v>890701715</v>
      </c>
      <c r="B128" s="1" t="s">
        <v>264</v>
      </c>
      <c r="C128" s="2">
        <v>13113210</v>
      </c>
      <c r="D128" s="2">
        <v>791475</v>
      </c>
      <c r="E128" s="2">
        <f t="shared" si="1"/>
        <v>13904685</v>
      </c>
      <c r="F128" s="2" t="s">
        <v>265</v>
      </c>
      <c r="G128" s="1" t="s">
        <v>1</v>
      </c>
      <c r="H128" s="3">
        <v>45001</v>
      </c>
      <c r="I128" s="4">
        <v>0.33333333333333331</v>
      </c>
    </row>
    <row r="129" spans="1:9">
      <c r="A129" s="1">
        <v>800130480</v>
      </c>
      <c r="B129" s="1" t="s">
        <v>266</v>
      </c>
      <c r="C129" s="2">
        <v>13799221</v>
      </c>
      <c r="D129" s="2">
        <v>0</v>
      </c>
      <c r="E129" s="2">
        <f t="shared" si="1"/>
        <v>13799221</v>
      </c>
      <c r="F129" s="2" t="s">
        <v>267</v>
      </c>
      <c r="G129" s="1" t="s">
        <v>2</v>
      </c>
      <c r="H129" s="3">
        <v>45009</v>
      </c>
      <c r="I129" s="4">
        <v>0.33333333333333331</v>
      </c>
    </row>
    <row r="130" spans="1:9">
      <c r="A130" s="1">
        <v>900074359</v>
      </c>
      <c r="B130" s="1" t="s">
        <v>268</v>
      </c>
      <c r="C130" s="2">
        <v>13782157</v>
      </c>
      <c r="D130" s="2">
        <v>0</v>
      </c>
      <c r="E130" s="2">
        <f t="shared" ref="E130:E193" si="2">+C130+D130</f>
        <v>13782157</v>
      </c>
      <c r="F130" s="2" t="s">
        <v>269</v>
      </c>
      <c r="G130" s="1" t="s">
        <v>1</v>
      </c>
      <c r="H130" s="3">
        <v>45044</v>
      </c>
      <c r="I130" s="4" t="s">
        <v>23</v>
      </c>
    </row>
    <row r="131" spans="1:9">
      <c r="A131" s="1">
        <v>890701922</v>
      </c>
      <c r="B131" s="1" t="s">
        <v>270</v>
      </c>
      <c r="C131" s="2">
        <v>10492323</v>
      </c>
      <c r="D131" s="2">
        <v>2977260</v>
      </c>
      <c r="E131" s="2">
        <f t="shared" si="2"/>
        <v>13469583</v>
      </c>
      <c r="F131" s="2" t="s">
        <v>271</v>
      </c>
      <c r="G131" s="1" t="s">
        <v>1</v>
      </c>
      <c r="H131" s="3">
        <v>45030</v>
      </c>
      <c r="I131" s="4" t="s">
        <v>23</v>
      </c>
    </row>
    <row r="132" spans="1:9">
      <c r="A132" s="1">
        <v>900150760</v>
      </c>
      <c r="B132" s="1" t="s">
        <v>272</v>
      </c>
      <c r="C132" s="2">
        <v>13394420</v>
      </c>
      <c r="D132" s="2">
        <v>0</v>
      </c>
      <c r="E132" s="2">
        <f t="shared" si="2"/>
        <v>13394420</v>
      </c>
      <c r="F132" s="2" t="s">
        <v>273</v>
      </c>
      <c r="G132" s="1" t="s">
        <v>2</v>
      </c>
      <c r="H132" s="3">
        <v>45078</v>
      </c>
      <c r="I132" s="4">
        <v>0.58333333333333337</v>
      </c>
    </row>
    <row r="133" spans="1:9">
      <c r="A133" s="1">
        <v>891408747</v>
      </c>
      <c r="B133" s="1" t="s">
        <v>274</v>
      </c>
      <c r="C133" s="2">
        <v>7664595</v>
      </c>
      <c r="D133" s="2">
        <v>4966521</v>
      </c>
      <c r="E133" s="2">
        <f t="shared" si="2"/>
        <v>12631116</v>
      </c>
      <c r="F133" s="2" t="s">
        <v>275</v>
      </c>
      <c r="G133" s="1" t="s">
        <v>2</v>
      </c>
      <c r="H133" s="3">
        <v>45078</v>
      </c>
      <c r="I133" s="4">
        <v>0.33333333333333331</v>
      </c>
    </row>
    <row r="134" spans="1:9">
      <c r="A134" s="1">
        <v>813005431</v>
      </c>
      <c r="B134" s="1" t="s">
        <v>276</v>
      </c>
      <c r="C134" s="2">
        <v>12298197</v>
      </c>
      <c r="D134" s="2">
        <v>0</v>
      </c>
      <c r="E134" s="2">
        <f t="shared" si="2"/>
        <v>12298197</v>
      </c>
      <c r="F134" s="5" t="s">
        <v>277</v>
      </c>
      <c r="G134" s="1" t="s">
        <v>1</v>
      </c>
      <c r="H134" s="3">
        <v>44992</v>
      </c>
      <c r="I134" s="4" t="s">
        <v>23</v>
      </c>
    </row>
    <row r="135" spans="1:9">
      <c r="A135" s="1">
        <v>900578105</v>
      </c>
      <c r="B135" s="1" t="s">
        <v>278</v>
      </c>
      <c r="C135" s="2">
        <v>5609135</v>
      </c>
      <c r="D135" s="2">
        <v>5692714</v>
      </c>
      <c r="E135" s="2">
        <f t="shared" si="2"/>
        <v>11301849</v>
      </c>
      <c r="F135" s="2" t="s">
        <v>279</v>
      </c>
      <c r="G135" s="1" t="s">
        <v>1</v>
      </c>
      <c r="H135" s="3">
        <v>45040</v>
      </c>
      <c r="I135" s="4">
        <v>0.33333333333333331</v>
      </c>
    </row>
    <row r="136" spans="1:9">
      <c r="A136" s="1">
        <v>899999151</v>
      </c>
      <c r="B136" s="1" t="s">
        <v>280</v>
      </c>
      <c r="C136" s="2">
        <v>10928043</v>
      </c>
      <c r="D136" s="2">
        <v>0</v>
      </c>
      <c r="E136" s="2">
        <f t="shared" si="2"/>
        <v>10928043</v>
      </c>
      <c r="F136" s="2" t="s">
        <v>281</v>
      </c>
      <c r="G136" s="1" t="s">
        <v>2</v>
      </c>
      <c r="H136" s="3">
        <v>44970</v>
      </c>
      <c r="I136" s="4">
        <v>0.33333333333333331</v>
      </c>
    </row>
    <row r="137" spans="1:9">
      <c r="A137" s="1">
        <v>844004197</v>
      </c>
      <c r="B137" s="1" t="s">
        <v>282</v>
      </c>
      <c r="C137" s="2">
        <v>9118325</v>
      </c>
      <c r="D137" s="2">
        <v>1650789</v>
      </c>
      <c r="E137" s="2">
        <f t="shared" si="2"/>
        <v>10769114</v>
      </c>
      <c r="F137" s="2" t="s">
        <v>283</v>
      </c>
      <c r="G137" s="1" t="s">
        <v>2</v>
      </c>
      <c r="H137" s="3">
        <v>45041</v>
      </c>
      <c r="I137" s="4">
        <v>0.33333333333333331</v>
      </c>
    </row>
    <row r="138" spans="1:9">
      <c r="A138" s="1">
        <v>900077584</v>
      </c>
      <c r="B138" s="1" t="s">
        <v>284</v>
      </c>
      <c r="C138" s="2">
        <v>10498551</v>
      </c>
      <c r="D138" s="2">
        <v>0</v>
      </c>
      <c r="E138" s="2">
        <f t="shared" si="2"/>
        <v>10498551</v>
      </c>
      <c r="F138" s="2" t="s">
        <v>285</v>
      </c>
      <c r="G138" s="1" t="s">
        <v>1</v>
      </c>
      <c r="H138" s="3">
        <v>45007</v>
      </c>
      <c r="I138" s="4">
        <v>0.41666666666666669</v>
      </c>
    </row>
    <row r="139" spans="1:9">
      <c r="A139" s="1">
        <v>900772776</v>
      </c>
      <c r="B139" s="1" t="s">
        <v>286</v>
      </c>
      <c r="C139" s="2">
        <v>10493600</v>
      </c>
      <c r="D139" s="2">
        <v>0</v>
      </c>
      <c r="E139" s="2">
        <f t="shared" si="2"/>
        <v>10493600</v>
      </c>
      <c r="F139" s="2" t="s">
        <v>287</v>
      </c>
      <c r="G139" s="1" t="s">
        <v>1</v>
      </c>
      <c r="H139" s="3">
        <v>44998</v>
      </c>
      <c r="I139" s="4">
        <v>0.33333333333333331</v>
      </c>
    </row>
    <row r="140" spans="1:9">
      <c r="A140" s="1">
        <v>805017681</v>
      </c>
      <c r="B140" s="1" t="s">
        <v>288</v>
      </c>
      <c r="C140" s="2">
        <v>10342000</v>
      </c>
      <c r="D140" s="2">
        <v>42800</v>
      </c>
      <c r="E140" s="2">
        <f t="shared" si="2"/>
        <v>10384800</v>
      </c>
      <c r="F140" s="2" t="s">
        <v>289</v>
      </c>
      <c r="G140" s="1" t="s">
        <v>1</v>
      </c>
      <c r="H140" s="3">
        <v>45043</v>
      </c>
      <c r="I140" s="4">
        <v>0.33333333333333331</v>
      </c>
    </row>
    <row r="141" spans="1:9">
      <c r="A141" s="1">
        <v>842000004</v>
      </c>
      <c r="B141" s="1" t="s">
        <v>290</v>
      </c>
      <c r="C141" s="2">
        <v>0</v>
      </c>
      <c r="D141" s="2">
        <v>10102100</v>
      </c>
      <c r="E141" s="2">
        <f t="shared" si="2"/>
        <v>10102100</v>
      </c>
      <c r="F141" s="2" t="s">
        <v>291</v>
      </c>
      <c r="G141" s="1" t="s">
        <v>2</v>
      </c>
      <c r="H141" s="3">
        <v>45002</v>
      </c>
      <c r="I141" s="4">
        <v>0.41666666666666669</v>
      </c>
    </row>
    <row r="142" spans="1:9">
      <c r="A142" s="1">
        <v>900328450</v>
      </c>
      <c r="B142" s="1" t="s">
        <v>292</v>
      </c>
      <c r="C142" s="2">
        <v>9943432</v>
      </c>
      <c r="D142" s="2">
        <v>0</v>
      </c>
      <c r="E142" s="2">
        <f t="shared" si="2"/>
        <v>9943432</v>
      </c>
      <c r="F142" s="6" t="s">
        <v>293</v>
      </c>
      <c r="G142" s="1" t="s">
        <v>2</v>
      </c>
      <c r="H142" s="3">
        <v>45044</v>
      </c>
      <c r="I142" s="4">
        <v>0.41666666666666669</v>
      </c>
    </row>
    <row r="143" spans="1:9">
      <c r="A143" s="1">
        <v>890801099</v>
      </c>
      <c r="B143" s="1" t="s">
        <v>294</v>
      </c>
      <c r="C143" s="2">
        <v>4078858</v>
      </c>
      <c r="D143" s="2">
        <v>5491933</v>
      </c>
      <c r="E143" s="2">
        <f t="shared" si="2"/>
        <v>9570791</v>
      </c>
      <c r="F143" s="2" t="s">
        <v>295</v>
      </c>
      <c r="G143" s="1" t="s">
        <v>1</v>
      </c>
      <c r="H143" s="3">
        <v>45075</v>
      </c>
      <c r="I143" s="4">
        <v>0.33333333333333331</v>
      </c>
    </row>
    <row r="144" spans="1:9">
      <c r="A144" s="1">
        <v>890680025</v>
      </c>
      <c r="B144" s="1" t="s">
        <v>296</v>
      </c>
      <c r="C144" s="2">
        <v>9370129</v>
      </c>
      <c r="D144" s="2">
        <v>0</v>
      </c>
      <c r="E144" s="2">
        <f t="shared" si="2"/>
        <v>9370129</v>
      </c>
      <c r="F144" s="2" t="s">
        <v>297</v>
      </c>
      <c r="G144" s="1" t="s">
        <v>2</v>
      </c>
      <c r="H144" s="3">
        <v>45063</v>
      </c>
      <c r="I144" s="4">
        <v>0.58333333333333337</v>
      </c>
    </row>
    <row r="145" spans="1:9">
      <c r="A145" s="1">
        <v>890981536</v>
      </c>
      <c r="B145" s="1" t="s">
        <v>298</v>
      </c>
      <c r="C145" s="2">
        <v>9047994</v>
      </c>
      <c r="D145" s="2">
        <v>0</v>
      </c>
      <c r="E145" s="2">
        <f t="shared" si="2"/>
        <v>9047994</v>
      </c>
      <c r="F145" s="2" t="s">
        <v>299</v>
      </c>
      <c r="G145" s="1" t="s">
        <v>2</v>
      </c>
      <c r="H145" s="3">
        <v>45075</v>
      </c>
      <c r="I145" s="4">
        <v>0.41666666666666669</v>
      </c>
    </row>
    <row r="146" spans="1:9">
      <c r="A146" s="1">
        <v>65774771</v>
      </c>
      <c r="B146" s="1" t="s">
        <v>300</v>
      </c>
      <c r="C146" s="2">
        <v>8651020</v>
      </c>
      <c r="D146" s="2">
        <v>0</v>
      </c>
      <c r="E146" s="2">
        <f t="shared" si="2"/>
        <v>8651020</v>
      </c>
      <c r="F146" s="2" t="s">
        <v>301</v>
      </c>
      <c r="G146" s="1" t="s">
        <v>1</v>
      </c>
      <c r="H146" s="3">
        <v>45034</v>
      </c>
      <c r="I146" s="4">
        <v>0.33333333333333331</v>
      </c>
    </row>
    <row r="147" spans="1:9">
      <c r="A147" s="1">
        <v>812005522</v>
      </c>
      <c r="B147" s="1" t="s">
        <v>302</v>
      </c>
      <c r="C147" s="2">
        <v>0</v>
      </c>
      <c r="D147" s="2">
        <v>8291053</v>
      </c>
      <c r="E147" s="2">
        <f t="shared" si="2"/>
        <v>8291053</v>
      </c>
      <c r="F147" s="2" t="s">
        <v>303</v>
      </c>
      <c r="G147" s="1" t="s">
        <v>2</v>
      </c>
      <c r="H147" s="3">
        <v>45002</v>
      </c>
      <c r="I147" s="4">
        <v>0.33333333333333331</v>
      </c>
    </row>
    <row r="148" spans="1:9">
      <c r="A148" s="1">
        <v>891180134</v>
      </c>
      <c r="B148" s="1" t="s">
        <v>304</v>
      </c>
      <c r="C148" s="2">
        <v>8282392</v>
      </c>
      <c r="D148" s="2">
        <v>0</v>
      </c>
      <c r="E148" s="2">
        <f t="shared" si="2"/>
        <v>8282392</v>
      </c>
      <c r="F148" s="2" t="s">
        <v>305</v>
      </c>
      <c r="G148" s="1" t="s">
        <v>1</v>
      </c>
      <c r="H148" s="3">
        <v>45048</v>
      </c>
      <c r="I148" s="4">
        <v>0.41666666666666669</v>
      </c>
    </row>
    <row r="149" spans="1:9">
      <c r="A149" s="1">
        <v>900784471</v>
      </c>
      <c r="B149" s="1" t="s">
        <v>306</v>
      </c>
      <c r="C149" s="2">
        <v>8047998</v>
      </c>
      <c r="D149" s="2">
        <v>0</v>
      </c>
      <c r="E149" s="2">
        <f t="shared" si="2"/>
        <v>8047998</v>
      </c>
      <c r="F149" s="2" t="s">
        <v>307</v>
      </c>
      <c r="G149" s="1" t="s">
        <v>1</v>
      </c>
      <c r="H149" s="3">
        <v>44992</v>
      </c>
      <c r="I149" s="4">
        <v>0.33333333333333331</v>
      </c>
    </row>
    <row r="150" spans="1:9">
      <c r="A150" s="1">
        <v>805027743</v>
      </c>
      <c r="B150" s="1" t="s">
        <v>308</v>
      </c>
      <c r="C150" s="2">
        <v>7544241</v>
      </c>
      <c r="D150" s="2">
        <v>456357</v>
      </c>
      <c r="E150" s="2">
        <f t="shared" si="2"/>
        <v>8000598</v>
      </c>
      <c r="F150" s="2" t="s">
        <v>309</v>
      </c>
      <c r="G150" s="1" t="s">
        <v>1</v>
      </c>
      <c r="H150" s="3">
        <v>45063</v>
      </c>
      <c r="I150" s="4" t="s">
        <v>23</v>
      </c>
    </row>
    <row r="151" spans="1:9">
      <c r="A151" s="1">
        <v>800180854</v>
      </c>
      <c r="B151" s="1" t="s">
        <v>310</v>
      </c>
      <c r="C151" s="2">
        <v>7689581</v>
      </c>
      <c r="D151" s="2">
        <v>0</v>
      </c>
      <c r="E151" s="2">
        <f t="shared" si="2"/>
        <v>7689581</v>
      </c>
      <c r="F151" s="2" t="s">
        <v>311</v>
      </c>
      <c r="G151" s="1" t="s">
        <v>1</v>
      </c>
      <c r="H151" s="3">
        <v>45033</v>
      </c>
      <c r="I151" s="4">
        <v>0.41666666666666669</v>
      </c>
    </row>
    <row r="152" spans="1:9">
      <c r="A152" s="1">
        <v>900267104</v>
      </c>
      <c r="B152" s="1" t="s">
        <v>312</v>
      </c>
      <c r="C152" s="2">
        <v>7253034</v>
      </c>
      <c r="D152" s="2">
        <v>0</v>
      </c>
      <c r="E152" s="2">
        <f t="shared" si="2"/>
        <v>7253034</v>
      </c>
      <c r="F152" s="2" t="s">
        <v>313</v>
      </c>
      <c r="G152" s="1" t="s">
        <v>2</v>
      </c>
      <c r="H152" s="3">
        <v>45027</v>
      </c>
      <c r="I152" s="4">
        <v>0.41666666666666669</v>
      </c>
    </row>
    <row r="153" spans="1:9">
      <c r="A153" s="1">
        <v>860015888</v>
      </c>
      <c r="B153" s="1" t="s">
        <v>314</v>
      </c>
      <c r="C153" s="2">
        <v>6986990</v>
      </c>
      <c r="D153" s="2">
        <v>0</v>
      </c>
      <c r="E153" s="2">
        <f t="shared" si="2"/>
        <v>6986990</v>
      </c>
      <c r="F153" s="2" t="s">
        <v>315</v>
      </c>
      <c r="G153" s="1" t="s">
        <v>2</v>
      </c>
      <c r="H153" s="3">
        <v>45070</v>
      </c>
      <c r="I153" s="4">
        <v>0.58333333333333337</v>
      </c>
    </row>
    <row r="154" spans="1:9">
      <c r="A154" s="1">
        <v>813001952</v>
      </c>
      <c r="B154" s="1" t="s">
        <v>316</v>
      </c>
      <c r="C154" s="2">
        <v>6885285</v>
      </c>
      <c r="D154" s="2">
        <v>63700</v>
      </c>
      <c r="E154" s="2">
        <f t="shared" si="2"/>
        <v>6948985</v>
      </c>
      <c r="F154" s="2" t="s">
        <v>317</v>
      </c>
      <c r="G154" s="1" t="s">
        <v>1</v>
      </c>
      <c r="H154" s="3">
        <v>45006</v>
      </c>
      <c r="I154" s="4">
        <v>0.41666666666666669</v>
      </c>
    </row>
    <row r="155" spans="1:9">
      <c r="A155" s="1">
        <v>891180238</v>
      </c>
      <c r="B155" s="1" t="s">
        <v>318</v>
      </c>
      <c r="C155" s="2">
        <v>6725900</v>
      </c>
      <c r="D155" s="2">
        <v>56600</v>
      </c>
      <c r="E155" s="2">
        <f t="shared" si="2"/>
        <v>6782500</v>
      </c>
      <c r="F155" s="2" t="s">
        <v>319</v>
      </c>
      <c r="G155" s="1" t="s">
        <v>2</v>
      </c>
      <c r="H155" s="3">
        <v>45040</v>
      </c>
      <c r="I155" s="4">
        <v>0.58333333333333337</v>
      </c>
    </row>
    <row r="156" spans="1:9">
      <c r="A156" s="1">
        <v>890706823</v>
      </c>
      <c r="B156" s="1" t="s">
        <v>320</v>
      </c>
      <c r="C156" s="2">
        <v>6744123</v>
      </c>
      <c r="D156" s="2">
        <v>0</v>
      </c>
      <c r="E156" s="2">
        <f t="shared" si="2"/>
        <v>6744123</v>
      </c>
      <c r="F156" s="2" t="s">
        <v>321</v>
      </c>
      <c r="G156" s="1" t="s">
        <v>2</v>
      </c>
      <c r="H156" s="3">
        <v>45044</v>
      </c>
      <c r="I156" s="4">
        <v>0.58333333333333337</v>
      </c>
    </row>
    <row r="157" spans="1:9">
      <c r="A157" s="1">
        <v>800006850</v>
      </c>
      <c r="B157" s="1" t="s">
        <v>322</v>
      </c>
      <c r="C157" s="2">
        <v>6539378</v>
      </c>
      <c r="D157" s="2">
        <v>37258</v>
      </c>
      <c r="E157" s="2">
        <f t="shared" si="2"/>
        <v>6576636</v>
      </c>
      <c r="F157" s="2" t="s">
        <v>323</v>
      </c>
      <c r="G157" s="1" t="s">
        <v>2</v>
      </c>
      <c r="H157" s="3">
        <v>44991</v>
      </c>
      <c r="I157" s="4">
        <v>0.41666666666666669</v>
      </c>
    </row>
    <row r="158" spans="1:9">
      <c r="A158" s="1">
        <v>800194627</v>
      </c>
      <c r="B158" s="1" t="s">
        <v>324</v>
      </c>
      <c r="C158" s="2">
        <v>6573581</v>
      </c>
      <c r="D158" s="2">
        <v>0</v>
      </c>
      <c r="E158" s="2">
        <f t="shared" si="2"/>
        <v>6573581</v>
      </c>
      <c r="F158" s="2" t="s">
        <v>325</v>
      </c>
      <c r="G158" s="1" t="s">
        <v>2</v>
      </c>
      <c r="H158" s="3">
        <v>44991</v>
      </c>
      <c r="I158" s="4">
        <v>0.58333333333333337</v>
      </c>
    </row>
    <row r="159" spans="1:9">
      <c r="A159" s="1">
        <v>891800231</v>
      </c>
      <c r="B159" s="1" t="s">
        <v>326</v>
      </c>
      <c r="C159" s="2">
        <v>6503774</v>
      </c>
      <c r="D159" s="2">
        <v>0</v>
      </c>
      <c r="E159" s="2">
        <f t="shared" si="2"/>
        <v>6503774</v>
      </c>
      <c r="F159" s="2" t="s">
        <v>327</v>
      </c>
      <c r="G159" s="1" t="s">
        <v>1</v>
      </c>
      <c r="H159" s="3">
        <v>45030</v>
      </c>
      <c r="I159" s="4">
        <v>0.33333333333333331</v>
      </c>
    </row>
    <row r="160" spans="1:9">
      <c r="A160" s="1">
        <v>890202024</v>
      </c>
      <c r="B160" s="1" t="s">
        <v>328</v>
      </c>
      <c r="C160" s="2">
        <v>6405857</v>
      </c>
      <c r="D160" s="2">
        <v>0</v>
      </c>
      <c r="E160" s="2">
        <f t="shared" si="2"/>
        <v>6405857</v>
      </c>
      <c r="F160" s="2" t="s">
        <v>329</v>
      </c>
      <c r="G160" s="1" t="s">
        <v>1</v>
      </c>
      <c r="H160" s="3">
        <v>44998</v>
      </c>
      <c r="I160" s="4">
        <v>0.41666666666666669</v>
      </c>
    </row>
    <row r="161" spans="1:9">
      <c r="A161" s="1">
        <v>900098476</v>
      </c>
      <c r="B161" s="1" t="s">
        <v>330</v>
      </c>
      <c r="C161" s="2">
        <v>6398761</v>
      </c>
      <c r="D161" s="2">
        <v>0</v>
      </c>
      <c r="E161" s="2">
        <f t="shared" si="2"/>
        <v>6398761</v>
      </c>
      <c r="F161" s="2" t="s">
        <v>331</v>
      </c>
      <c r="G161" s="1" t="s">
        <v>2</v>
      </c>
      <c r="H161" s="3">
        <v>45057</v>
      </c>
      <c r="I161" s="4">
        <v>0.58333333333333337</v>
      </c>
    </row>
    <row r="162" spans="1:9">
      <c r="A162" s="1">
        <v>891180098</v>
      </c>
      <c r="B162" s="1" t="s">
        <v>332</v>
      </c>
      <c r="C162" s="2">
        <v>6121328</v>
      </c>
      <c r="D162" s="2">
        <v>170290</v>
      </c>
      <c r="E162" s="2">
        <f t="shared" si="2"/>
        <v>6291618</v>
      </c>
      <c r="F162" s="2" t="s">
        <v>333</v>
      </c>
      <c r="G162" s="1" t="s">
        <v>2</v>
      </c>
      <c r="H162" s="3">
        <v>45007</v>
      </c>
      <c r="I162" s="4">
        <v>0.58333333333333337</v>
      </c>
    </row>
    <row r="163" spans="1:9">
      <c r="A163" s="1">
        <v>890807591</v>
      </c>
      <c r="B163" s="1" t="s">
        <v>334</v>
      </c>
      <c r="C163" s="2">
        <v>6258495</v>
      </c>
      <c r="D163" s="2">
        <v>0</v>
      </c>
      <c r="E163" s="2">
        <f t="shared" si="2"/>
        <v>6258495</v>
      </c>
      <c r="F163" s="2" t="s">
        <v>335</v>
      </c>
      <c r="G163" s="1" t="s">
        <v>1</v>
      </c>
      <c r="H163" s="3">
        <v>44970</v>
      </c>
      <c r="I163" s="4">
        <v>0.33333333333333331</v>
      </c>
    </row>
    <row r="164" spans="1:9">
      <c r="A164" s="1">
        <v>900526028</v>
      </c>
      <c r="B164" s="1" t="s">
        <v>336</v>
      </c>
      <c r="C164" s="2">
        <v>6127924</v>
      </c>
      <c r="D164" s="2">
        <v>0</v>
      </c>
      <c r="E164" s="2">
        <f t="shared" si="2"/>
        <v>6127924</v>
      </c>
      <c r="F164" s="6" t="s">
        <v>337</v>
      </c>
      <c r="G164" s="1" t="s">
        <v>2</v>
      </c>
      <c r="H164" s="3">
        <v>44970</v>
      </c>
      <c r="I164" s="4">
        <v>0.41666666666666669</v>
      </c>
    </row>
    <row r="165" spans="1:9">
      <c r="A165" s="1">
        <v>900698537</v>
      </c>
      <c r="B165" s="1" t="s">
        <v>338</v>
      </c>
      <c r="C165" s="2">
        <v>5719417</v>
      </c>
      <c r="D165" s="2">
        <v>94000</v>
      </c>
      <c r="E165" s="2">
        <f t="shared" si="2"/>
        <v>5813417</v>
      </c>
      <c r="F165" s="2" t="s">
        <v>339</v>
      </c>
      <c r="G165" s="1" t="s">
        <v>2</v>
      </c>
      <c r="H165" s="3">
        <v>45030</v>
      </c>
      <c r="I165" s="4">
        <v>0.41666666666666669</v>
      </c>
    </row>
    <row r="166" spans="1:9">
      <c r="A166" s="1">
        <v>805023423</v>
      </c>
      <c r="B166" s="1" t="s">
        <v>340</v>
      </c>
      <c r="C166" s="2">
        <v>5552848</v>
      </c>
      <c r="D166" s="2">
        <v>0</v>
      </c>
      <c r="E166" s="2">
        <f t="shared" si="2"/>
        <v>5552848</v>
      </c>
      <c r="F166" s="2" t="s">
        <v>341</v>
      </c>
      <c r="G166" s="1" t="s">
        <v>2</v>
      </c>
      <c r="H166" s="3">
        <v>45042</v>
      </c>
      <c r="I166" s="4">
        <v>0.33333333333333331</v>
      </c>
    </row>
    <row r="167" spans="1:9">
      <c r="A167" s="1">
        <v>891501676</v>
      </c>
      <c r="B167" s="1" t="s">
        <v>342</v>
      </c>
      <c r="C167" s="2">
        <v>4486006</v>
      </c>
      <c r="D167" s="2">
        <v>968766</v>
      </c>
      <c r="E167" s="2">
        <f t="shared" si="2"/>
        <v>5454772</v>
      </c>
      <c r="F167" s="2" t="s">
        <v>343</v>
      </c>
      <c r="G167" s="1" t="s">
        <v>1</v>
      </c>
      <c r="H167" s="3">
        <v>44991</v>
      </c>
      <c r="I167" s="4">
        <v>0.41666666666666669</v>
      </c>
    </row>
    <row r="168" spans="1:9">
      <c r="A168" s="1">
        <v>891409017</v>
      </c>
      <c r="B168" s="1" t="s">
        <v>344</v>
      </c>
      <c r="C168" s="2">
        <v>4949803</v>
      </c>
      <c r="D168" s="2">
        <v>502834</v>
      </c>
      <c r="E168" s="2">
        <f t="shared" si="2"/>
        <v>5452637</v>
      </c>
      <c r="F168" s="2" t="s">
        <v>345</v>
      </c>
      <c r="G168" s="1" t="s">
        <v>2</v>
      </c>
      <c r="H168" s="3">
        <v>45001</v>
      </c>
      <c r="I168" s="4">
        <v>0.41666666666666669</v>
      </c>
    </row>
    <row r="169" spans="1:9">
      <c r="A169" s="1">
        <v>891855029</v>
      </c>
      <c r="B169" s="1" t="s">
        <v>346</v>
      </c>
      <c r="C169" s="2">
        <v>4946321</v>
      </c>
      <c r="D169" s="2">
        <v>404574</v>
      </c>
      <c r="E169" s="2">
        <f t="shared" si="2"/>
        <v>5350895</v>
      </c>
      <c r="F169" s="2" t="s">
        <v>347</v>
      </c>
      <c r="G169" s="1" t="s">
        <v>1</v>
      </c>
      <c r="H169" s="3">
        <v>45083</v>
      </c>
      <c r="I169" s="4" t="s">
        <v>348</v>
      </c>
    </row>
    <row r="170" spans="1:9">
      <c r="A170" s="1">
        <v>890905166</v>
      </c>
      <c r="B170" s="1" t="s">
        <v>349</v>
      </c>
      <c r="C170" s="2">
        <v>5342750</v>
      </c>
      <c r="D170" s="2">
        <v>0</v>
      </c>
      <c r="E170" s="2">
        <f t="shared" si="2"/>
        <v>5342750</v>
      </c>
      <c r="F170" s="2" t="s">
        <v>350</v>
      </c>
      <c r="G170" s="1" t="s">
        <v>2</v>
      </c>
      <c r="H170" s="3">
        <v>45051</v>
      </c>
      <c r="I170" s="4">
        <v>0.58333333333333337</v>
      </c>
    </row>
    <row r="171" spans="1:9">
      <c r="A171" s="1">
        <v>890703803</v>
      </c>
      <c r="B171" s="1" t="s">
        <v>351</v>
      </c>
      <c r="C171" s="2">
        <v>5250000</v>
      </c>
      <c r="D171" s="2">
        <v>0</v>
      </c>
      <c r="E171" s="2">
        <f t="shared" si="2"/>
        <v>5250000</v>
      </c>
      <c r="F171" s="2" t="s">
        <v>352</v>
      </c>
      <c r="G171" s="1" t="s">
        <v>2</v>
      </c>
      <c r="H171" s="3">
        <v>45061</v>
      </c>
      <c r="I171" s="4">
        <v>0.58333333333333337</v>
      </c>
    </row>
    <row r="172" spans="1:9">
      <c r="A172" s="1">
        <v>901201887</v>
      </c>
      <c r="B172" s="1" t="s">
        <v>353</v>
      </c>
      <c r="C172" s="2">
        <v>5129483</v>
      </c>
      <c r="D172" s="2">
        <v>0</v>
      </c>
      <c r="E172" s="2">
        <f t="shared" si="2"/>
        <v>5129483</v>
      </c>
      <c r="F172" s="2" t="s">
        <v>354</v>
      </c>
      <c r="G172" s="1" t="s">
        <v>2</v>
      </c>
      <c r="H172" s="3">
        <v>45043</v>
      </c>
      <c r="I172" s="4">
        <v>0.33333333333333331</v>
      </c>
    </row>
    <row r="173" spans="1:9">
      <c r="A173" s="1">
        <v>800187260</v>
      </c>
      <c r="B173" s="1" t="s">
        <v>355</v>
      </c>
      <c r="C173" s="2">
        <v>5037829</v>
      </c>
      <c r="D173" s="2">
        <v>0</v>
      </c>
      <c r="E173" s="2">
        <f t="shared" si="2"/>
        <v>5037829</v>
      </c>
      <c r="F173" s="2" t="s">
        <v>356</v>
      </c>
      <c r="G173" s="1" t="s">
        <v>2</v>
      </c>
      <c r="H173" s="3">
        <v>45019</v>
      </c>
      <c r="I173" s="4">
        <v>0.58333333333333337</v>
      </c>
    </row>
    <row r="174" spans="1:9">
      <c r="A174" s="1">
        <v>901108114</v>
      </c>
      <c r="B174" s="1" t="s">
        <v>357</v>
      </c>
      <c r="C174" s="2">
        <v>4809580</v>
      </c>
      <c r="D174" s="2">
        <v>181400</v>
      </c>
      <c r="E174" s="2">
        <f t="shared" si="2"/>
        <v>4990980</v>
      </c>
      <c r="F174" s="2" t="s">
        <v>358</v>
      </c>
      <c r="G174" s="1" t="s">
        <v>2</v>
      </c>
      <c r="H174" s="3">
        <v>45033</v>
      </c>
      <c r="I174" s="4">
        <v>0.33333333333333331</v>
      </c>
    </row>
    <row r="175" spans="1:9">
      <c r="A175" s="1">
        <v>813005265</v>
      </c>
      <c r="B175" s="1" t="s">
        <v>359</v>
      </c>
      <c r="C175" s="2">
        <v>3849460</v>
      </c>
      <c r="D175" s="2">
        <v>1063836</v>
      </c>
      <c r="E175" s="2">
        <f t="shared" si="2"/>
        <v>4913296</v>
      </c>
      <c r="F175" s="2" t="s">
        <v>360</v>
      </c>
      <c r="G175" s="1" t="s">
        <v>2</v>
      </c>
      <c r="H175" s="3">
        <v>45082</v>
      </c>
      <c r="I175" s="4">
        <v>0.33333333333333331</v>
      </c>
    </row>
    <row r="176" spans="1:9">
      <c r="A176" s="1">
        <v>800191101</v>
      </c>
      <c r="B176" s="1" t="s">
        <v>361</v>
      </c>
      <c r="C176" s="2">
        <v>4683868</v>
      </c>
      <c r="D176" s="2">
        <v>126500</v>
      </c>
      <c r="E176" s="2">
        <f t="shared" si="2"/>
        <v>4810368</v>
      </c>
      <c r="F176" s="2" t="s">
        <v>362</v>
      </c>
      <c r="G176" s="1" t="s">
        <v>2</v>
      </c>
      <c r="H176" s="3">
        <v>45049</v>
      </c>
      <c r="I176" s="4">
        <v>0.58333333333333337</v>
      </c>
    </row>
    <row r="177" spans="1:9">
      <c r="A177" s="1">
        <v>891401777</v>
      </c>
      <c r="B177" s="1" t="s">
        <v>363</v>
      </c>
      <c r="C177" s="2">
        <v>4602314</v>
      </c>
      <c r="D177" s="2">
        <v>5500</v>
      </c>
      <c r="E177" s="2">
        <f t="shared" si="2"/>
        <v>4607814</v>
      </c>
      <c r="F177" s="2" t="s">
        <v>364</v>
      </c>
      <c r="G177" s="1" t="s">
        <v>2</v>
      </c>
      <c r="H177" s="3">
        <v>45077</v>
      </c>
      <c r="I177" s="4">
        <v>0.41666666666666669</v>
      </c>
    </row>
    <row r="178" spans="1:9">
      <c r="A178" s="1">
        <v>890702080</v>
      </c>
      <c r="B178" s="1" t="s">
        <v>365</v>
      </c>
      <c r="C178" s="2">
        <v>4509980</v>
      </c>
      <c r="D178" s="2">
        <v>0</v>
      </c>
      <c r="E178" s="2">
        <f t="shared" si="2"/>
        <v>4509980</v>
      </c>
      <c r="F178" s="2" t="s">
        <v>366</v>
      </c>
      <c r="G178" s="1" t="s">
        <v>2</v>
      </c>
      <c r="H178" s="3">
        <v>45036</v>
      </c>
      <c r="I178" s="4">
        <v>0.41666666666666669</v>
      </c>
    </row>
    <row r="179" spans="1:9">
      <c r="A179" s="1">
        <v>800037979</v>
      </c>
      <c r="B179" s="1" t="s">
        <v>367</v>
      </c>
      <c r="C179" s="2">
        <v>4244954</v>
      </c>
      <c r="D179" s="2">
        <v>215500</v>
      </c>
      <c r="E179" s="2">
        <f t="shared" si="2"/>
        <v>4460454</v>
      </c>
      <c r="F179" s="2" t="s">
        <v>368</v>
      </c>
      <c r="G179" s="1" t="s">
        <v>1</v>
      </c>
      <c r="H179" s="3">
        <v>45058</v>
      </c>
      <c r="I179" s="4">
        <v>0.33333333333333331</v>
      </c>
    </row>
    <row r="180" spans="1:9">
      <c r="A180" s="1">
        <v>832010436</v>
      </c>
      <c r="B180" s="1" t="s">
        <v>369</v>
      </c>
      <c r="C180" s="2">
        <v>4444882</v>
      </c>
      <c r="D180" s="2">
        <v>0</v>
      </c>
      <c r="E180" s="2">
        <f t="shared" si="2"/>
        <v>4444882</v>
      </c>
      <c r="F180" s="2" t="s">
        <v>370</v>
      </c>
      <c r="G180" s="1" t="s">
        <v>2</v>
      </c>
      <c r="H180" s="3">
        <v>45007</v>
      </c>
      <c r="I180" s="4">
        <v>0.41666666666666669</v>
      </c>
    </row>
    <row r="181" spans="1:9">
      <c r="A181" s="1">
        <v>800044967</v>
      </c>
      <c r="B181" s="1" t="s">
        <v>371</v>
      </c>
      <c r="C181" s="2">
        <v>4307596</v>
      </c>
      <c r="D181" s="2">
        <v>0</v>
      </c>
      <c r="E181" s="2">
        <f t="shared" si="2"/>
        <v>4307596</v>
      </c>
      <c r="F181" s="2" t="s">
        <v>372</v>
      </c>
      <c r="G181" s="1" t="s">
        <v>1</v>
      </c>
      <c r="H181" s="3">
        <v>45035</v>
      </c>
      <c r="I181" s="4" t="s">
        <v>23</v>
      </c>
    </row>
    <row r="182" spans="1:9">
      <c r="A182" s="1">
        <v>832001411</v>
      </c>
      <c r="B182" s="1" t="s">
        <v>373</v>
      </c>
      <c r="C182" s="2">
        <v>4229997</v>
      </c>
      <c r="D182" s="2">
        <v>0</v>
      </c>
      <c r="E182" s="2">
        <f t="shared" si="2"/>
        <v>4229997</v>
      </c>
      <c r="F182" s="2" t="s">
        <v>374</v>
      </c>
      <c r="G182" s="1" t="s">
        <v>1</v>
      </c>
      <c r="H182" s="3">
        <v>45016</v>
      </c>
      <c r="I182" s="4">
        <v>0.41666666666666669</v>
      </c>
    </row>
    <row r="183" spans="1:9">
      <c r="A183" s="1">
        <v>805027289</v>
      </c>
      <c r="B183" s="1" t="s">
        <v>375</v>
      </c>
      <c r="C183" s="2">
        <v>2758227</v>
      </c>
      <c r="D183" s="2">
        <v>1184228</v>
      </c>
      <c r="E183" s="2">
        <f t="shared" si="2"/>
        <v>3942455</v>
      </c>
      <c r="F183" s="2" t="s">
        <v>376</v>
      </c>
      <c r="G183" s="1" t="s">
        <v>1</v>
      </c>
      <c r="H183" s="3">
        <v>45064</v>
      </c>
      <c r="I183" s="4" t="s">
        <v>23</v>
      </c>
    </row>
    <row r="184" spans="1:9">
      <c r="A184" s="1">
        <v>900589109</v>
      </c>
      <c r="B184" s="1" t="s">
        <v>377</v>
      </c>
      <c r="C184" s="2">
        <v>3867437</v>
      </c>
      <c r="D184" s="2">
        <v>33273</v>
      </c>
      <c r="E184" s="2">
        <f t="shared" si="2"/>
        <v>3900710</v>
      </c>
      <c r="F184" s="2" t="s">
        <v>378</v>
      </c>
      <c r="G184" s="1" t="s">
        <v>1</v>
      </c>
      <c r="H184" s="3">
        <v>45083</v>
      </c>
      <c r="I184" s="4" t="s">
        <v>23</v>
      </c>
    </row>
    <row r="185" spans="1:9">
      <c r="A185" s="1">
        <v>811016192</v>
      </c>
      <c r="B185" s="1" t="s">
        <v>379</v>
      </c>
      <c r="C185" s="2">
        <v>3862094</v>
      </c>
      <c r="D185" s="2">
        <v>0</v>
      </c>
      <c r="E185" s="2">
        <f t="shared" si="2"/>
        <v>3862094</v>
      </c>
      <c r="F185" s="2" t="s">
        <v>380</v>
      </c>
      <c r="G185" s="1" t="s">
        <v>1</v>
      </c>
      <c r="H185" s="3">
        <v>45072</v>
      </c>
      <c r="I185" s="4">
        <v>0.41666666666666669</v>
      </c>
    </row>
    <row r="186" spans="1:9">
      <c r="A186" s="1">
        <v>900213617</v>
      </c>
      <c r="B186" s="1" t="s">
        <v>381</v>
      </c>
      <c r="C186" s="2">
        <v>3821743</v>
      </c>
      <c r="D186" s="2">
        <v>0</v>
      </c>
      <c r="E186" s="2">
        <f t="shared" si="2"/>
        <v>3821743</v>
      </c>
      <c r="F186" s="2" t="s">
        <v>382</v>
      </c>
      <c r="G186" s="1" t="s">
        <v>2</v>
      </c>
      <c r="H186" s="3">
        <v>45049</v>
      </c>
      <c r="I186" s="4">
        <v>0.41666666666666669</v>
      </c>
    </row>
    <row r="187" spans="1:9">
      <c r="A187" s="1">
        <v>900485965</v>
      </c>
      <c r="B187" s="1" t="s">
        <v>383</v>
      </c>
      <c r="C187" s="2">
        <v>3767557</v>
      </c>
      <c r="D187" s="2">
        <v>0</v>
      </c>
      <c r="E187" s="2">
        <f t="shared" si="2"/>
        <v>3767557</v>
      </c>
      <c r="F187" s="2" t="s">
        <v>384</v>
      </c>
      <c r="G187" s="1" t="s">
        <v>1</v>
      </c>
      <c r="H187" s="3">
        <v>45002</v>
      </c>
      <c r="I187" s="4" t="s">
        <v>23</v>
      </c>
    </row>
    <row r="188" spans="1:9">
      <c r="A188" s="1">
        <v>800058016</v>
      </c>
      <c r="B188" s="1" t="s">
        <v>385</v>
      </c>
      <c r="C188" s="2">
        <v>3517862</v>
      </c>
      <c r="D188" s="2">
        <v>201200</v>
      </c>
      <c r="E188" s="2">
        <f t="shared" si="2"/>
        <v>3719062</v>
      </c>
      <c r="F188" s="2" t="s">
        <v>386</v>
      </c>
      <c r="G188" s="1" t="s">
        <v>2</v>
      </c>
      <c r="H188" s="3">
        <v>45064</v>
      </c>
      <c r="I188" s="4">
        <v>0.58333333333333337</v>
      </c>
    </row>
    <row r="189" spans="1:9">
      <c r="A189" s="1">
        <v>800099124</v>
      </c>
      <c r="B189" s="1" t="s">
        <v>387</v>
      </c>
      <c r="C189" s="2">
        <v>3268823</v>
      </c>
      <c r="D189" s="2">
        <v>397100</v>
      </c>
      <c r="E189" s="2">
        <f t="shared" si="2"/>
        <v>3665923</v>
      </c>
      <c r="F189" s="2" t="s">
        <v>388</v>
      </c>
      <c r="G189" s="1" t="s">
        <v>1</v>
      </c>
      <c r="H189" s="3">
        <v>45008</v>
      </c>
      <c r="I189" s="4">
        <v>0.33333333333333331</v>
      </c>
    </row>
    <row r="190" spans="1:9">
      <c r="A190" s="1">
        <v>900235279</v>
      </c>
      <c r="B190" s="1" t="s">
        <v>389</v>
      </c>
      <c r="C190" s="2">
        <v>3434521</v>
      </c>
      <c r="D190" s="2">
        <v>25000</v>
      </c>
      <c r="E190" s="2">
        <f t="shared" si="2"/>
        <v>3459521</v>
      </c>
      <c r="F190" s="2" t="s">
        <v>390</v>
      </c>
      <c r="G190" s="1" t="s">
        <v>2</v>
      </c>
      <c r="H190" s="3">
        <v>45036</v>
      </c>
      <c r="I190" s="4">
        <v>0.33333333333333331</v>
      </c>
    </row>
    <row r="191" spans="1:9">
      <c r="A191" s="1">
        <v>900541158</v>
      </c>
      <c r="B191" s="1" t="s">
        <v>391</v>
      </c>
      <c r="C191" s="2">
        <v>3382666</v>
      </c>
      <c r="D191" s="2">
        <v>624</v>
      </c>
      <c r="E191" s="2">
        <f t="shared" si="2"/>
        <v>3383290</v>
      </c>
      <c r="F191" s="2" t="s">
        <v>392</v>
      </c>
      <c r="G191" s="1" t="s">
        <v>2</v>
      </c>
      <c r="H191" s="3">
        <v>45072</v>
      </c>
      <c r="I191" s="4">
        <v>0.33333333333333331</v>
      </c>
    </row>
    <row r="192" spans="1:9">
      <c r="A192" s="1">
        <v>832001966</v>
      </c>
      <c r="B192" s="1" t="s">
        <v>393</v>
      </c>
      <c r="C192" s="2">
        <v>3155100</v>
      </c>
      <c r="D192" s="2">
        <v>0</v>
      </c>
      <c r="E192" s="2">
        <f t="shared" si="2"/>
        <v>3155100</v>
      </c>
      <c r="F192" s="2" t="s">
        <v>394</v>
      </c>
      <c r="G192" s="1" t="s">
        <v>1</v>
      </c>
      <c r="H192" s="3">
        <v>45007</v>
      </c>
      <c r="I192" s="4" t="s">
        <v>23</v>
      </c>
    </row>
    <row r="193" spans="1:9">
      <c r="A193" s="1">
        <v>809005719</v>
      </c>
      <c r="B193" s="1" t="s">
        <v>395</v>
      </c>
      <c r="C193" s="2">
        <v>2675420</v>
      </c>
      <c r="D193" s="2">
        <v>445400</v>
      </c>
      <c r="E193" s="2">
        <f t="shared" si="2"/>
        <v>3120820</v>
      </c>
      <c r="F193" s="2" t="s">
        <v>396</v>
      </c>
      <c r="G193" s="1" t="s">
        <v>1</v>
      </c>
      <c r="H193" s="3">
        <v>45071</v>
      </c>
      <c r="I193" s="4">
        <v>0.33333333333333331</v>
      </c>
    </row>
    <row r="194" spans="1:9">
      <c r="A194" s="1">
        <v>901087458</v>
      </c>
      <c r="B194" s="1" t="s">
        <v>397</v>
      </c>
      <c r="C194" s="2">
        <v>2938432</v>
      </c>
      <c r="D194" s="2">
        <v>0</v>
      </c>
      <c r="E194" s="2">
        <f t="shared" ref="E194:E257" si="3">+C194+D194</f>
        <v>2938432</v>
      </c>
      <c r="F194" s="2" t="s">
        <v>398</v>
      </c>
      <c r="G194" s="1" t="s">
        <v>1</v>
      </c>
      <c r="H194" s="3">
        <v>45020</v>
      </c>
      <c r="I194" s="4">
        <v>0.41666666666666669</v>
      </c>
    </row>
    <row r="195" spans="1:9">
      <c r="A195" s="1">
        <v>800125697</v>
      </c>
      <c r="B195" s="1" t="s">
        <v>399</v>
      </c>
      <c r="C195" s="2">
        <v>2111989</v>
      </c>
      <c r="D195" s="2">
        <v>788653</v>
      </c>
      <c r="E195" s="2">
        <f t="shared" si="3"/>
        <v>2900642</v>
      </c>
      <c r="F195" s="2" t="s">
        <v>400</v>
      </c>
      <c r="G195" s="1" t="s">
        <v>1</v>
      </c>
      <c r="H195" s="3">
        <v>44987</v>
      </c>
      <c r="I195" s="4" t="s">
        <v>23</v>
      </c>
    </row>
    <row r="196" spans="1:9">
      <c r="A196" s="1">
        <v>891409981</v>
      </c>
      <c r="B196" s="1" t="s">
        <v>401</v>
      </c>
      <c r="C196" s="2">
        <v>826829</v>
      </c>
      <c r="D196" s="2">
        <v>2057680</v>
      </c>
      <c r="E196" s="2">
        <f t="shared" si="3"/>
        <v>2884509</v>
      </c>
      <c r="F196" s="2" t="s">
        <v>402</v>
      </c>
      <c r="G196" s="1" t="s">
        <v>1</v>
      </c>
      <c r="H196" s="3">
        <v>45008</v>
      </c>
      <c r="I196" s="4">
        <v>0.41666666666666669</v>
      </c>
    </row>
    <row r="197" spans="1:9">
      <c r="A197" s="1">
        <v>817003166</v>
      </c>
      <c r="B197" s="1" t="s">
        <v>403</v>
      </c>
      <c r="C197" s="2">
        <v>1890179</v>
      </c>
      <c r="D197" s="2">
        <v>923838</v>
      </c>
      <c r="E197" s="2">
        <f t="shared" si="3"/>
        <v>2814017</v>
      </c>
      <c r="F197" s="2" t="s">
        <v>404</v>
      </c>
      <c r="G197" s="1" t="s">
        <v>1</v>
      </c>
      <c r="H197" s="3">
        <v>45027</v>
      </c>
      <c r="I197" s="4">
        <v>0.41666666666666669</v>
      </c>
    </row>
    <row r="198" spans="1:9">
      <c r="A198" s="1">
        <v>800254132</v>
      </c>
      <c r="B198" s="1" t="s">
        <v>405</v>
      </c>
      <c r="C198" s="2">
        <v>2755804</v>
      </c>
      <c r="D198" s="2">
        <v>0</v>
      </c>
      <c r="E198" s="2">
        <f t="shared" si="3"/>
        <v>2755804</v>
      </c>
      <c r="F198" s="2" t="s">
        <v>406</v>
      </c>
      <c r="G198" s="1" t="s">
        <v>2</v>
      </c>
      <c r="H198" s="3">
        <v>45020</v>
      </c>
      <c r="I198" s="4">
        <v>0.41666666666666669</v>
      </c>
    </row>
    <row r="199" spans="1:9">
      <c r="A199" s="1">
        <v>805027261</v>
      </c>
      <c r="B199" s="1" t="s">
        <v>407</v>
      </c>
      <c r="C199" s="2">
        <v>2748288</v>
      </c>
      <c r="D199" s="2">
        <v>0</v>
      </c>
      <c r="E199" s="2">
        <f t="shared" si="3"/>
        <v>2748288</v>
      </c>
      <c r="F199" s="2" t="s">
        <v>408</v>
      </c>
      <c r="G199" s="1" t="s">
        <v>1</v>
      </c>
      <c r="H199" s="3">
        <v>45028</v>
      </c>
      <c r="I199" s="4" t="s">
        <v>23</v>
      </c>
    </row>
    <row r="200" spans="1:9">
      <c r="A200" s="1">
        <v>901217765</v>
      </c>
      <c r="B200" s="1" t="s">
        <v>409</v>
      </c>
      <c r="C200" s="2">
        <v>2622741</v>
      </c>
      <c r="D200" s="2">
        <v>3700</v>
      </c>
      <c r="E200" s="2">
        <f t="shared" si="3"/>
        <v>2626441</v>
      </c>
      <c r="F200" s="2" t="s">
        <v>410</v>
      </c>
      <c r="G200" s="1" t="s">
        <v>2</v>
      </c>
      <c r="H200" s="3">
        <v>45055</v>
      </c>
      <c r="I200" s="4">
        <v>0.33333333333333331</v>
      </c>
    </row>
    <row r="201" spans="1:9">
      <c r="A201" s="1">
        <v>900065177</v>
      </c>
      <c r="B201" s="1" t="s">
        <v>411</v>
      </c>
      <c r="C201" s="2">
        <v>2590685</v>
      </c>
      <c r="D201" s="2">
        <v>0</v>
      </c>
      <c r="E201" s="2">
        <f t="shared" si="3"/>
        <v>2590685</v>
      </c>
      <c r="F201" s="2" t="s">
        <v>412</v>
      </c>
      <c r="G201" s="1" t="s">
        <v>1</v>
      </c>
      <c r="H201" s="3">
        <v>45048</v>
      </c>
      <c r="I201" s="4" t="s">
        <v>23</v>
      </c>
    </row>
    <row r="202" spans="1:9">
      <c r="A202" s="1">
        <v>900402583</v>
      </c>
      <c r="B202" s="1" t="s">
        <v>413</v>
      </c>
      <c r="C202" s="2">
        <v>2577978</v>
      </c>
      <c r="D202" s="2">
        <v>0</v>
      </c>
      <c r="E202" s="2">
        <f t="shared" si="3"/>
        <v>2577978</v>
      </c>
      <c r="F202" s="2" t="e">
        <v>#N/A</v>
      </c>
      <c r="G202" s="1" t="s">
        <v>2</v>
      </c>
      <c r="H202" s="3">
        <v>44987</v>
      </c>
      <c r="I202" s="4">
        <v>0.33333333333333331</v>
      </c>
    </row>
    <row r="203" spans="1:9">
      <c r="A203" s="1">
        <v>890801517</v>
      </c>
      <c r="B203" s="1" t="s">
        <v>414</v>
      </c>
      <c r="C203" s="2">
        <v>2499424</v>
      </c>
      <c r="D203" s="2">
        <v>0</v>
      </c>
      <c r="E203" s="2">
        <f t="shared" si="3"/>
        <v>2499424</v>
      </c>
      <c r="F203" s="2" t="s">
        <v>415</v>
      </c>
      <c r="G203" s="1" t="s">
        <v>1</v>
      </c>
      <c r="H203" s="3">
        <v>45007</v>
      </c>
      <c r="I203" s="4">
        <v>0.33333333333333331</v>
      </c>
    </row>
    <row r="204" spans="1:9">
      <c r="A204" s="1">
        <v>890700666</v>
      </c>
      <c r="B204" s="1" t="s">
        <v>416</v>
      </c>
      <c r="C204" s="2">
        <v>2396170</v>
      </c>
      <c r="D204" s="2">
        <v>0</v>
      </c>
      <c r="E204" s="2">
        <f t="shared" si="3"/>
        <v>2396170</v>
      </c>
      <c r="F204" s="2" t="s">
        <v>417</v>
      </c>
      <c r="G204" s="1" t="s">
        <v>1</v>
      </c>
      <c r="H204" s="3">
        <v>45058</v>
      </c>
      <c r="I204" s="4" t="s">
        <v>23</v>
      </c>
    </row>
    <row r="205" spans="1:9">
      <c r="A205" s="1">
        <v>891180117</v>
      </c>
      <c r="B205" s="1" t="s">
        <v>418</v>
      </c>
      <c r="C205" s="2">
        <v>2345305</v>
      </c>
      <c r="D205" s="2">
        <v>0</v>
      </c>
      <c r="E205" s="2">
        <f t="shared" si="3"/>
        <v>2345305</v>
      </c>
      <c r="F205" s="2" t="s">
        <v>419</v>
      </c>
      <c r="G205" s="1" t="s">
        <v>1</v>
      </c>
      <c r="H205" s="3">
        <v>45056</v>
      </c>
      <c r="I205" s="4" t="s">
        <v>23</v>
      </c>
    </row>
    <row r="206" spans="1:9">
      <c r="A206" s="1">
        <v>900518967</v>
      </c>
      <c r="B206" s="1" t="s">
        <v>420</v>
      </c>
      <c r="C206" s="2">
        <v>2008783</v>
      </c>
      <c r="D206" s="2">
        <v>304000</v>
      </c>
      <c r="E206" s="2">
        <f t="shared" si="3"/>
        <v>2312783</v>
      </c>
      <c r="F206" s="2" t="s">
        <v>421</v>
      </c>
      <c r="G206" s="1" t="s">
        <v>2</v>
      </c>
      <c r="H206" s="3">
        <v>45037</v>
      </c>
      <c r="I206" s="4">
        <v>0.33333333333333331</v>
      </c>
    </row>
    <row r="207" spans="1:9">
      <c r="A207" s="1">
        <v>860035992</v>
      </c>
      <c r="B207" s="1" t="s">
        <v>422</v>
      </c>
      <c r="C207" s="2">
        <v>991921</v>
      </c>
      <c r="D207" s="2">
        <v>1283906</v>
      </c>
      <c r="E207" s="2">
        <f t="shared" si="3"/>
        <v>2275827</v>
      </c>
      <c r="F207" s="2" t="s">
        <v>423</v>
      </c>
      <c r="G207" s="1" t="s">
        <v>1</v>
      </c>
      <c r="H207" s="3">
        <v>45015</v>
      </c>
      <c r="I207" s="4">
        <v>0.33333333333333331</v>
      </c>
    </row>
    <row r="208" spans="1:9">
      <c r="A208" s="1">
        <v>900483518</v>
      </c>
      <c r="B208" s="1" t="s">
        <v>424</v>
      </c>
      <c r="C208" s="2">
        <v>2261960</v>
      </c>
      <c r="D208" s="2">
        <v>0</v>
      </c>
      <c r="E208" s="2">
        <f t="shared" si="3"/>
        <v>2261960</v>
      </c>
      <c r="F208" s="2" t="s">
        <v>425</v>
      </c>
      <c r="G208" s="1" t="s">
        <v>2</v>
      </c>
      <c r="H208" s="3">
        <v>45021</v>
      </c>
      <c r="I208" s="4">
        <v>0.58333333333333337</v>
      </c>
    </row>
    <row r="209" spans="1:9">
      <c r="A209" s="1">
        <v>900641654</v>
      </c>
      <c r="B209" s="1" t="s">
        <v>426</v>
      </c>
      <c r="C209" s="2">
        <v>2200000</v>
      </c>
      <c r="D209" s="2">
        <v>0</v>
      </c>
      <c r="E209" s="2">
        <f t="shared" si="3"/>
        <v>2200000</v>
      </c>
      <c r="F209" s="2" t="s">
        <v>427</v>
      </c>
      <c r="G209" s="1" t="s">
        <v>2</v>
      </c>
      <c r="H209" s="3">
        <v>45012</v>
      </c>
      <c r="I209" s="4">
        <v>0.41666666666666669</v>
      </c>
    </row>
    <row r="210" spans="1:9">
      <c r="A210" s="1">
        <v>810000913</v>
      </c>
      <c r="B210" s="1" t="s">
        <v>428</v>
      </c>
      <c r="C210" s="2">
        <v>2166105</v>
      </c>
      <c r="D210" s="2">
        <v>0</v>
      </c>
      <c r="E210" s="2">
        <f t="shared" si="3"/>
        <v>2166105</v>
      </c>
      <c r="F210" s="2" t="s">
        <v>429</v>
      </c>
      <c r="G210" s="1" t="s">
        <v>2</v>
      </c>
      <c r="H210" s="3">
        <v>44994</v>
      </c>
      <c r="I210" s="4">
        <v>0.58333333333333337</v>
      </c>
    </row>
    <row r="211" spans="1:9">
      <c r="A211" s="1">
        <v>891180190</v>
      </c>
      <c r="B211" s="1" t="s">
        <v>430</v>
      </c>
      <c r="C211" s="2">
        <v>2112804</v>
      </c>
      <c r="D211" s="2">
        <v>0</v>
      </c>
      <c r="E211" s="2">
        <f t="shared" si="3"/>
        <v>2112804</v>
      </c>
      <c r="F211" s="2" t="s">
        <v>431</v>
      </c>
      <c r="G211" s="1" t="s">
        <v>1</v>
      </c>
      <c r="H211" s="3">
        <v>45065</v>
      </c>
      <c r="I211" s="4" t="s">
        <v>23</v>
      </c>
    </row>
    <row r="212" spans="1:9">
      <c r="A212" s="1">
        <v>830047312</v>
      </c>
      <c r="B212" s="1" t="s">
        <v>432</v>
      </c>
      <c r="C212" s="2">
        <v>2065257</v>
      </c>
      <c r="D212" s="2">
        <v>0</v>
      </c>
      <c r="E212" s="2">
        <f t="shared" si="3"/>
        <v>2065257</v>
      </c>
      <c r="F212" s="2" t="s">
        <v>433</v>
      </c>
      <c r="G212" s="1" t="s">
        <v>2</v>
      </c>
      <c r="H212" s="3">
        <v>45020</v>
      </c>
      <c r="I212" s="4">
        <v>0.33333333333333331</v>
      </c>
    </row>
    <row r="213" spans="1:9">
      <c r="A213" s="1">
        <v>900759976</v>
      </c>
      <c r="B213" s="1" t="s">
        <v>434</v>
      </c>
      <c r="C213" s="2">
        <v>1435250</v>
      </c>
      <c r="D213" s="2">
        <v>600000</v>
      </c>
      <c r="E213" s="2">
        <f t="shared" si="3"/>
        <v>2035250</v>
      </c>
      <c r="F213" s="2" t="e">
        <v>#N/A</v>
      </c>
      <c r="G213" s="1" t="s">
        <v>2</v>
      </c>
      <c r="H213" s="3">
        <v>45021</v>
      </c>
      <c r="I213" s="4">
        <v>0.33333333333333331</v>
      </c>
    </row>
    <row r="214" spans="1:9">
      <c r="A214" s="1">
        <v>900145579</v>
      </c>
      <c r="B214" s="1" t="s">
        <v>435</v>
      </c>
      <c r="C214" s="2">
        <v>1990000</v>
      </c>
      <c r="D214" s="2">
        <v>0</v>
      </c>
      <c r="E214" s="2">
        <f t="shared" si="3"/>
        <v>1990000</v>
      </c>
      <c r="F214" s="2" t="s">
        <v>436</v>
      </c>
      <c r="G214" s="1" t="s">
        <v>1</v>
      </c>
      <c r="H214" s="3">
        <v>44991</v>
      </c>
      <c r="I214" s="4">
        <v>0.33333333333333331</v>
      </c>
    </row>
    <row r="215" spans="1:9">
      <c r="A215" s="1">
        <v>809011517</v>
      </c>
      <c r="B215" s="1" t="s">
        <v>437</v>
      </c>
      <c r="C215" s="2">
        <v>1965518</v>
      </c>
      <c r="D215" s="2">
        <v>0</v>
      </c>
      <c r="E215" s="2">
        <f t="shared" si="3"/>
        <v>1965518</v>
      </c>
      <c r="F215" s="2" t="s">
        <v>438</v>
      </c>
      <c r="G215" s="1" t="s">
        <v>1</v>
      </c>
      <c r="H215" s="3">
        <v>45012</v>
      </c>
      <c r="I215" s="4">
        <v>0.33333333333333331</v>
      </c>
    </row>
    <row r="216" spans="1:9">
      <c r="A216" s="1">
        <v>890303841</v>
      </c>
      <c r="B216" s="1" t="s">
        <v>439</v>
      </c>
      <c r="C216" s="2">
        <v>1911028</v>
      </c>
      <c r="D216" s="2">
        <v>4290</v>
      </c>
      <c r="E216" s="2">
        <f t="shared" si="3"/>
        <v>1915318</v>
      </c>
      <c r="F216" s="2" t="s">
        <v>440</v>
      </c>
      <c r="G216" s="1" t="s">
        <v>1</v>
      </c>
      <c r="H216" s="3">
        <v>45055</v>
      </c>
      <c r="I216" s="4">
        <v>0.41666666666666669</v>
      </c>
    </row>
    <row r="217" spans="1:9">
      <c r="A217" s="1">
        <v>890680033</v>
      </c>
      <c r="B217" s="1" t="s">
        <v>441</v>
      </c>
      <c r="C217" s="2">
        <v>1914917</v>
      </c>
      <c r="D217" s="2">
        <v>0</v>
      </c>
      <c r="E217" s="2">
        <f t="shared" si="3"/>
        <v>1914917</v>
      </c>
      <c r="F217" s="2" t="s">
        <v>442</v>
      </c>
      <c r="G217" s="1" t="s">
        <v>1</v>
      </c>
      <c r="H217" s="3">
        <v>45001</v>
      </c>
      <c r="I217" s="4" t="s">
        <v>23</v>
      </c>
    </row>
    <row r="218" spans="1:9">
      <c r="A218" s="1">
        <v>900145767</v>
      </c>
      <c r="B218" s="1" t="s">
        <v>443</v>
      </c>
      <c r="C218" s="2">
        <v>1891722</v>
      </c>
      <c r="D218" s="2">
        <v>18073</v>
      </c>
      <c r="E218" s="2">
        <f t="shared" si="3"/>
        <v>1909795</v>
      </c>
      <c r="F218" s="2" t="s">
        <v>444</v>
      </c>
      <c r="G218" s="1" t="s">
        <v>2</v>
      </c>
      <c r="H218" s="3">
        <v>45058</v>
      </c>
      <c r="I218" s="4">
        <v>0.33333333333333331</v>
      </c>
    </row>
    <row r="219" spans="1:9">
      <c r="A219" s="1">
        <v>900905893</v>
      </c>
      <c r="B219" s="1" t="s">
        <v>445</v>
      </c>
      <c r="C219" s="2">
        <v>1864800</v>
      </c>
      <c r="D219" s="2">
        <v>0</v>
      </c>
      <c r="E219" s="2">
        <f t="shared" si="3"/>
        <v>1864800</v>
      </c>
      <c r="F219" s="2" t="s">
        <v>446</v>
      </c>
      <c r="G219" s="1" t="s">
        <v>2</v>
      </c>
      <c r="H219" s="3">
        <v>45056</v>
      </c>
      <c r="I219" s="4">
        <v>0.33333333333333331</v>
      </c>
    </row>
    <row r="220" spans="1:9">
      <c r="A220" s="1">
        <v>891411665</v>
      </c>
      <c r="B220" s="1" t="s">
        <v>447</v>
      </c>
      <c r="C220" s="2">
        <v>1789981</v>
      </c>
      <c r="D220" s="2">
        <v>65700</v>
      </c>
      <c r="E220" s="2">
        <f t="shared" si="3"/>
        <v>1855681</v>
      </c>
      <c r="F220" s="2" t="s">
        <v>448</v>
      </c>
      <c r="G220" s="1" t="s">
        <v>1</v>
      </c>
      <c r="H220" s="3">
        <v>45041</v>
      </c>
      <c r="I220" s="4">
        <v>0.33333333333333331</v>
      </c>
    </row>
    <row r="221" spans="1:9">
      <c r="A221" s="1">
        <v>890000600</v>
      </c>
      <c r="B221" s="1" t="s">
        <v>449</v>
      </c>
      <c r="C221" s="2">
        <v>1466999</v>
      </c>
      <c r="D221" s="2">
        <v>250163</v>
      </c>
      <c r="E221" s="2">
        <f t="shared" si="3"/>
        <v>1717162</v>
      </c>
      <c r="F221" s="2" t="s">
        <v>450</v>
      </c>
      <c r="G221" s="1" t="s">
        <v>2</v>
      </c>
      <c r="H221" s="3">
        <v>45069</v>
      </c>
      <c r="I221" s="4">
        <v>0.41666666666666669</v>
      </c>
    </row>
    <row r="222" spans="1:9">
      <c r="A222" s="1">
        <v>900579362</v>
      </c>
      <c r="B222" s="1" t="s">
        <v>451</v>
      </c>
      <c r="C222" s="2">
        <v>1502871</v>
      </c>
      <c r="D222" s="2">
        <v>116400</v>
      </c>
      <c r="E222" s="2">
        <f t="shared" si="3"/>
        <v>1619271</v>
      </c>
      <c r="F222" s="2" t="s">
        <v>452</v>
      </c>
      <c r="G222" s="1" t="s">
        <v>2</v>
      </c>
      <c r="H222" s="3">
        <v>45057</v>
      </c>
      <c r="I222" s="4">
        <v>0.41666666666666669</v>
      </c>
    </row>
    <row r="223" spans="1:9">
      <c r="A223" s="1">
        <v>890802978</v>
      </c>
      <c r="B223" s="1" t="s">
        <v>453</v>
      </c>
      <c r="C223" s="2">
        <v>1509536</v>
      </c>
      <c r="D223" s="2">
        <v>101036</v>
      </c>
      <c r="E223" s="2">
        <f t="shared" si="3"/>
        <v>1610572</v>
      </c>
      <c r="F223" s="2" t="s">
        <v>454</v>
      </c>
      <c r="G223" s="1" t="s">
        <v>1</v>
      </c>
      <c r="H223" s="3">
        <v>45061</v>
      </c>
      <c r="I223" s="4" t="s">
        <v>23</v>
      </c>
    </row>
    <row r="224" spans="1:9">
      <c r="A224" s="1">
        <v>800082446</v>
      </c>
      <c r="B224" s="1" t="s">
        <v>455</v>
      </c>
      <c r="C224" s="2">
        <v>1378300</v>
      </c>
      <c r="D224" s="2">
        <v>0</v>
      </c>
      <c r="E224" s="2">
        <f t="shared" si="3"/>
        <v>1378300</v>
      </c>
      <c r="F224" s="2" t="s">
        <v>456</v>
      </c>
      <c r="G224" s="1" t="s">
        <v>1</v>
      </c>
      <c r="H224" s="3">
        <v>45070</v>
      </c>
      <c r="I224" s="4">
        <v>0.41666666666666669</v>
      </c>
    </row>
    <row r="225" spans="1:9">
      <c r="A225" s="1">
        <v>845000038</v>
      </c>
      <c r="B225" s="1" t="s">
        <v>457</v>
      </c>
      <c r="C225" s="2">
        <v>1372267</v>
      </c>
      <c r="D225" s="2">
        <v>0</v>
      </c>
      <c r="E225" s="2">
        <f t="shared" si="3"/>
        <v>1372267</v>
      </c>
      <c r="F225" s="2" t="s">
        <v>458</v>
      </c>
      <c r="G225" s="1" t="s">
        <v>1</v>
      </c>
      <c r="H225" s="3">
        <v>45035</v>
      </c>
      <c r="I225" s="4">
        <v>0.33333333333333331</v>
      </c>
    </row>
    <row r="226" spans="1:9">
      <c r="A226" s="1">
        <v>891180026</v>
      </c>
      <c r="B226" s="1" t="s">
        <v>459</v>
      </c>
      <c r="C226" s="2">
        <v>1357170</v>
      </c>
      <c r="D226" s="2">
        <v>0</v>
      </c>
      <c r="E226" s="2">
        <f t="shared" si="3"/>
        <v>1357170</v>
      </c>
      <c r="F226" s="2" t="s">
        <v>460</v>
      </c>
      <c r="G226" s="1" t="s">
        <v>2</v>
      </c>
      <c r="H226" s="3">
        <v>45014</v>
      </c>
      <c r="I226" s="4">
        <v>0.58333333333333337</v>
      </c>
    </row>
    <row r="227" spans="1:9">
      <c r="A227" s="1">
        <v>890801235</v>
      </c>
      <c r="B227" s="1" t="s">
        <v>461</v>
      </c>
      <c r="C227" s="2">
        <v>1343431</v>
      </c>
      <c r="D227" s="2">
        <v>0</v>
      </c>
      <c r="E227" s="2">
        <f t="shared" si="3"/>
        <v>1343431</v>
      </c>
      <c r="F227" s="2" t="s">
        <v>462</v>
      </c>
      <c r="G227" s="1" t="s">
        <v>2</v>
      </c>
      <c r="H227" s="3">
        <v>44970</v>
      </c>
      <c r="I227" s="4">
        <v>0.58333333333333337</v>
      </c>
    </row>
    <row r="228" spans="1:9">
      <c r="A228" s="1">
        <v>900030159</v>
      </c>
      <c r="B228" s="1" t="s">
        <v>463</v>
      </c>
      <c r="C228" s="2">
        <v>1324701</v>
      </c>
      <c r="D228" s="2">
        <v>0</v>
      </c>
      <c r="E228" s="2">
        <f t="shared" si="3"/>
        <v>1324701</v>
      </c>
      <c r="F228" s="2">
        <v>0</v>
      </c>
      <c r="G228" s="1" t="s">
        <v>1</v>
      </c>
      <c r="H228" s="3">
        <v>44988</v>
      </c>
      <c r="I228" s="4">
        <v>0.41666666666666669</v>
      </c>
    </row>
    <row r="229" spans="1:9">
      <c r="A229" s="1">
        <v>890706067</v>
      </c>
      <c r="B229" s="1" t="s">
        <v>464</v>
      </c>
      <c r="C229" s="2">
        <v>1223979</v>
      </c>
      <c r="D229" s="2">
        <v>53200</v>
      </c>
      <c r="E229" s="2">
        <f t="shared" si="3"/>
        <v>1277179</v>
      </c>
      <c r="F229" s="2" t="s">
        <v>465</v>
      </c>
      <c r="G229" s="1" t="s">
        <v>1</v>
      </c>
      <c r="H229" s="3">
        <v>44995</v>
      </c>
      <c r="I229" s="4">
        <v>0.41666666666666669</v>
      </c>
    </row>
    <row r="230" spans="1:9">
      <c r="A230" s="1">
        <v>890702369</v>
      </c>
      <c r="B230" s="1" t="s">
        <v>466</v>
      </c>
      <c r="C230" s="2">
        <v>1260309</v>
      </c>
      <c r="D230" s="2">
        <v>0</v>
      </c>
      <c r="E230" s="2">
        <f t="shared" si="3"/>
        <v>1260309</v>
      </c>
      <c r="F230" s="2" t="s">
        <v>467</v>
      </c>
      <c r="G230" s="1" t="s">
        <v>2</v>
      </c>
      <c r="H230" s="3">
        <v>45029</v>
      </c>
      <c r="I230" s="4">
        <v>0.41666666666666669</v>
      </c>
    </row>
    <row r="231" spans="1:9">
      <c r="A231" s="1">
        <v>900513228</v>
      </c>
      <c r="B231" s="1" t="s">
        <v>468</v>
      </c>
      <c r="C231" s="2">
        <v>1201224.8</v>
      </c>
      <c r="D231" s="2">
        <v>0</v>
      </c>
      <c r="E231" s="2">
        <f t="shared" si="3"/>
        <v>1201224.8</v>
      </c>
      <c r="F231" s="2" t="s">
        <v>469</v>
      </c>
      <c r="G231" s="1" t="s">
        <v>2</v>
      </c>
      <c r="H231" s="3">
        <v>45042</v>
      </c>
      <c r="I231" s="4">
        <v>0.58333333333333337</v>
      </c>
    </row>
    <row r="232" spans="1:9">
      <c r="A232" s="1">
        <v>822002459</v>
      </c>
      <c r="B232" s="1" t="s">
        <v>470</v>
      </c>
      <c r="C232" s="2">
        <v>1179325</v>
      </c>
      <c r="D232" s="2">
        <v>0</v>
      </c>
      <c r="E232" s="2">
        <f t="shared" si="3"/>
        <v>1179325</v>
      </c>
      <c r="F232" s="2" t="s">
        <v>471</v>
      </c>
      <c r="G232" s="1" t="s">
        <v>2</v>
      </c>
      <c r="H232" s="3">
        <v>45027</v>
      </c>
      <c r="I232" s="4">
        <v>0.58333333333333337</v>
      </c>
    </row>
    <row r="233" spans="1:9">
      <c r="A233" s="1">
        <v>899999147</v>
      </c>
      <c r="B233" s="1" t="s">
        <v>472</v>
      </c>
      <c r="C233" s="2">
        <v>314474</v>
      </c>
      <c r="D233" s="2">
        <v>846000</v>
      </c>
      <c r="E233" s="2">
        <f t="shared" si="3"/>
        <v>1160474</v>
      </c>
      <c r="F233" s="2" t="s">
        <v>473</v>
      </c>
      <c r="G233" s="1" t="s">
        <v>1</v>
      </c>
      <c r="H233" s="3">
        <v>44994</v>
      </c>
      <c r="I233" s="4" t="s">
        <v>23</v>
      </c>
    </row>
    <row r="234" spans="1:9">
      <c r="A234" s="1">
        <v>892000264</v>
      </c>
      <c r="B234" s="1" t="s">
        <v>474</v>
      </c>
      <c r="C234" s="2">
        <v>1081750</v>
      </c>
      <c r="D234" s="2">
        <v>0</v>
      </c>
      <c r="E234" s="2">
        <f t="shared" si="3"/>
        <v>1081750</v>
      </c>
      <c r="F234" s="2" t="s">
        <v>475</v>
      </c>
      <c r="G234" s="1" t="s">
        <v>1</v>
      </c>
      <c r="H234" s="3">
        <v>44999</v>
      </c>
      <c r="I234" s="4" t="s">
        <v>23</v>
      </c>
    </row>
    <row r="235" spans="1:9">
      <c r="A235" s="1">
        <v>835000972</v>
      </c>
      <c r="B235" s="1" t="s">
        <v>476</v>
      </c>
      <c r="C235" s="2">
        <v>844780</v>
      </c>
      <c r="D235" s="2">
        <v>214300</v>
      </c>
      <c r="E235" s="2">
        <f t="shared" si="3"/>
        <v>1059080</v>
      </c>
      <c r="F235" s="2" t="s">
        <v>477</v>
      </c>
      <c r="G235" s="1" t="s">
        <v>2</v>
      </c>
      <c r="H235" s="3">
        <v>45012</v>
      </c>
      <c r="I235" s="4">
        <v>0.33333333333333331</v>
      </c>
    </row>
    <row r="236" spans="1:9">
      <c r="A236" s="1">
        <v>815000316</v>
      </c>
      <c r="B236" s="1" t="s">
        <v>478</v>
      </c>
      <c r="C236" s="2">
        <v>1020839</v>
      </c>
      <c r="D236" s="2">
        <v>0</v>
      </c>
      <c r="E236" s="2">
        <f t="shared" si="3"/>
        <v>1020839</v>
      </c>
      <c r="F236" s="2" t="s">
        <v>479</v>
      </c>
      <c r="G236" s="1" t="s">
        <v>2</v>
      </c>
      <c r="H236" s="3">
        <v>45030</v>
      </c>
      <c r="I236" s="4">
        <v>0.58333333333333337</v>
      </c>
    </row>
    <row r="237" spans="1:9">
      <c r="A237" s="1">
        <v>890700568</v>
      </c>
      <c r="B237" s="1" t="s">
        <v>480</v>
      </c>
      <c r="C237" s="2">
        <v>413554</v>
      </c>
      <c r="D237" s="2">
        <v>602068</v>
      </c>
      <c r="E237" s="2">
        <f t="shared" si="3"/>
        <v>1015622</v>
      </c>
      <c r="F237" s="2" t="s">
        <v>481</v>
      </c>
      <c r="G237" s="1" t="s">
        <v>1</v>
      </c>
      <c r="H237" s="3">
        <v>45062</v>
      </c>
      <c r="I237" s="4" t="s">
        <v>23</v>
      </c>
    </row>
    <row r="238" spans="1:9">
      <c r="A238" s="1">
        <v>891190011</v>
      </c>
      <c r="B238" s="1" t="s">
        <v>482</v>
      </c>
      <c r="C238" s="2">
        <v>994800</v>
      </c>
      <c r="D238" s="2">
        <v>0</v>
      </c>
      <c r="E238" s="2">
        <f t="shared" si="3"/>
        <v>994800</v>
      </c>
      <c r="F238" s="2" t="s">
        <v>483</v>
      </c>
      <c r="G238" s="1" t="s">
        <v>2</v>
      </c>
      <c r="H238" s="3">
        <v>45065</v>
      </c>
      <c r="I238" s="4">
        <v>0.58333333333333337</v>
      </c>
    </row>
    <row r="239" spans="1:9">
      <c r="A239" s="1">
        <v>890001006</v>
      </c>
      <c r="B239" s="1" t="s">
        <v>484</v>
      </c>
      <c r="C239" s="2">
        <v>990900</v>
      </c>
      <c r="D239" s="2">
        <v>0</v>
      </c>
      <c r="E239" s="2">
        <f t="shared" si="3"/>
        <v>990900</v>
      </c>
      <c r="F239" s="2" t="s">
        <v>485</v>
      </c>
      <c r="G239" s="1" t="s">
        <v>2</v>
      </c>
      <c r="H239" s="3">
        <v>45043</v>
      </c>
      <c r="I239" s="4">
        <v>0.58333333333333337</v>
      </c>
    </row>
    <row r="240" spans="1:9">
      <c r="A240" s="1">
        <v>828000386</v>
      </c>
      <c r="B240" s="1" t="s">
        <v>486</v>
      </c>
      <c r="C240" s="2">
        <v>984450</v>
      </c>
      <c r="D240" s="2">
        <v>0</v>
      </c>
      <c r="E240" s="2">
        <f t="shared" si="3"/>
        <v>984450</v>
      </c>
      <c r="F240" s="2" t="s">
        <v>487</v>
      </c>
      <c r="G240" s="1" t="s">
        <v>2</v>
      </c>
      <c r="H240" s="3">
        <v>45001</v>
      </c>
      <c r="I240" s="4">
        <v>0.58333333333333337</v>
      </c>
    </row>
    <row r="241" spans="1:9">
      <c r="A241" s="1">
        <v>836000386</v>
      </c>
      <c r="B241" s="1" t="s">
        <v>488</v>
      </c>
      <c r="C241" s="2">
        <v>979539</v>
      </c>
      <c r="D241" s="2">
        <v>0</v>
      </c>
      <c r="E241" s="2">
        <f t="shared" si="3"/>
        <v>979539</v>
      </c>
      <c r="F241" s="2" t="s">
        <v>489</v>
      </c>
      <c r="G241" s="1" t="s">
        <v>2</v>
      </c>
      <c r="H241" s="3">
        <v>45063</v>
      </c>
      <c r="I241" s="4">
        <v>0.41666666666666669</v>
      </c>
    </row>
    <row r="242" spans="1:9">
      <c r="A242" s="1">
        <v>890980814</v>
      </c>
      <c r="B242" s="1" t="s">
        <v>490</v>
      </c>
      <c r="C242" s="2">
        <v>923400</v>
      </c>
      <c r="D242" s="2">
        <v>50300</v>
      </c>
      <c r="E242" s="2">
        <f t="shared" si="3"/>
        <v>973700</v>
      </c>
      <c r="F242" s="2" t="s">
        <v>491</v>
      </c>
      <c r="G242" s="1" t="s">
        <v>2</v>
      </c>
      <c r="H242" s="3">
        <v>45061</v>
      </c>
      <c r="I242" s="4">
        <v>0.33333333333333331</v>
      </c>
    </row>
    <row r="243" spans="1:9">
      <c r="A243" s="1">
        <v>813001653</v>
      </c>
      <c r="B243" s="1" t="s">
        <v>492</v>
      </c>
      <c r="C243" s="2">
        <v>960582</v>
      </c>
      <c r="D243" s="2">
        <v>0</v>
      </c>
      <c r="E243" s="2">
        <f t="shared" si="3"/>
        <v>960582</v>
      </c>
      <c r="F243" s="2" t="s">
        <v>493</v>
      </c>
      <c r="G243" s="1" t="s">
        <v>2</v>
      </c>
      <c r="H243" s="3">
        <v>44993</v>
      </c>
      <c r="I243" s="4">
        <v>0.41666666666666669</v>
      </c>
    </row>
    <row r="244" spans="1:9">
      <c r="A244" s="1">
        <v>860037592</v>
      </c>
      <c r="B244" s="1" t="s">
        <v>494</v>
      </c>
      <c r="C244" s="2">
        <v>931680</v>
      </c>
      <c r="D244" s="2">
        <v>0</v>
      </c>
      <c r="E244" s="2">
        <f t="shared" si="3"/>
        <v>931680</v>
      </c>
      <c r="F244" s="2" t="s">
        <v>495</v>
      </c>
      <c r="G244" s="1" t="s">
        <v>2</v>
      </c>
      <c r="H244" s="3">
        <v>45051</v>
      </c>
      <c r="I244" s="4">
        <v>0.41666666666666669</v>
      </c>
    </row>
    <row r="245" spans="1:9">
      <c r="A245" s="1">
        <v>890906346</v>
      </c>
      <c r="B245" s="1" t="s">
        <v>496</v>
      </c>
      <c r="C245" s="2">
        <v>927400</v>
      </c>
      <c r="D245" s="2">
        <v>0</v>
      </c>
      <c r="E245" s="2">
        <f t="shared" si="3"/>
        <v>927400</v>
      </c>
      <c r="F245" s="2" t="s">
        <v>497</v>
      </c>
      <c r="G245" s="1" t="s">
        <v>2</v>
      </c>
      <c r="H245" s="3">
        <v>45075</v>
      </c>
      <c r="I245" s="4">
        <v>0.33333333333333331</v>
      </c>
    </row>
    <row r="246" spans="1:9">
      <c r="A246" s="1">
        <v>890680031</v>
      </c>
      <c r="B246" s="1" t="s">
        <v>498</v>
      </c>
      <c r="C246" s="2">
        <v>852533</v>
      </c>
      <c r="D246" s="2">
        <v>0</v>
      </c>
      <c r="E246" s="2">
        <f t="shared" si="3"/>
        <v>852533</v>
      </c>
      <c r="F246" s="2" t="s">
        <v>499</v>
      </c>
      <c r="G246" s="1" t="s">
        <v>2</v>
      </c>
      <c r="H246" s="3">
        <v>45061</v>
      </c>
      <c r="I246" s="4">
        <v>0.41666666666666669</v>
      </c>
    </row>
    <row r="247" spans="1:9">
      <c r="A247" s="1">
        <v>891480036</v>
      </c>
      <c r="B247" s="1" t="s">
        <v>500</v>
      </c>
      <c r="C247" s="2">
        <v>677183</v>
      </c>
      <c r="D247" s="2">
        <v>150900</v>
      </c>
      <c r="E247" s="2">
        <f t="shared" si="3"/>
        <v>828083</v>
      </c>
      <c r="F247" s="2" t="s">
        <v>501</v>
      </c>
      <c r="G247" s="1" t="s">
        <v>2</v>
      </c>
      <c r="H247" s="3">
        <v>45001</v>
      </c>
      <c r="I247" s="4">
        <v>0.33333333333333331</v>
      </c>
    </row>
    <row r="248" spans="1:9">
      <c r="A248" s="1">
        <v>891103968</v>
      </c>
      <c r="B248" s="1" t="s">
        <v>502</v>
      </c>
      <c r="C248" s="2">
        <v>746469</v>
      </c>
      <c r="D248" s="2">
        <v>0</v>
      </c>
      <c r="E248" s="2">
        <f t="shared" si="3"/>
        <v>746469</v>
      </c>
      <c r="F248" s="2" t="s">
        <v>503</v>
      </c>
      <c r="G248" s="1" t="s">
        <v>1</v>
      </c>
      <c r="H248" s="3">
        <v>45056</v>
      </c>
      <c r="I248" s="4">
        <v>0.33333333333333331</v>
      </c>
    </row>
    <row r="249" spans="1:9">
      <c r="A249" s="1">
        <v>891380055</v>
      </c>
      <c r="B249" s="1" t="s">
        <v>504</v>
      </c>
      <c r="C249" s="2">
        <v>725351</v>
      </c>
      <c r="D249" s="2">
        <v>0</v>
      </c>
      <c r="E249" s="2">
        <f t="shared" si="3"/>
        <v>725351</v>
      </c>
      <c r="F249" s="2" t="s">
        <v>505</v>
      </c>
      <c r="G249" s="1" t="s">
        <v>2</v>
      </c>
      <c r="H249" s="3">
        <v>44993</v>
      </c>
      <c r="I249" s="4">
        <v>0.33333333333333331</v>
      </c>
    </row>
    <row r="250" spans="1:9">
      <c r="A250" s="1">
        <v>890802223</v>
      </c>
      <c r="B250" s="1" t="s">
        <v>506</v>
      </c>
      <c r="C250" s="2">
        <v>689870</v>
      </c>
      <c r="D250" s="2">
        <v>0</v>
      </c>
      <c r="E250" s="2">
        <f t="shared" si="3"/>
        <v>689870</v>
      </c>
      <c r="F250" s="2" t="s">
        <v>507</v>
      </c>
      <c r="G250" s="1" t="s">
        <v>1</v>
      </c>
      <c r="H250" s="3">
        <v>45006</v>
      </c>
      <c r="I250" s="4" t="s">
        <v>23</v>
      </c>
    </row>
    <row r="251" spans="1:9">
      <c r="A251" s="1">
        <v>842000144</v>
      </c>
      <c r="B251" s="1" t="s">
        <v>508</v>
      </c>
      <c r="C251" s="2">
        <v>667076</v>
      </c>
      <c r="D251" s="2">
        <v>0</v>
      </c>
      <c r="E251" s="2">
        <f t="shared" si="3"/>
        <v>667076</v>
      </c>
      <c r="F251" s="2" t="s">
        <v>509</v>
      </c>
      <c r="G251" s="1" t="s">
        <v>2</v>
      </c>
      <c r="H251" s="3">
        <v>45075</v>
      </c>
      <c r="I251" s="4">
        <v>0.58333333333333337</v>
      </c>
    </row>
    <row r="252" spans="1:9">
      <c r="A252" s="1">
        <v>901339938</v>
      </c>
      <c r="B252" s="1" t="s">
        <v>510</v>
      </c>
      <c r="C252" s="2">
        <v>658127</v>
      </c>
      <c r="D252" s="2">
        <v>0</v>
      </c>
      <c r="E252" s="2">
        <f t="shared" si="3"/>
        <v>658127</v>
      </c>
      <c r="F252" s="2" t="s">
        <v>511</v>
      </c>
      <c r="G252" s="1" t="s">
        <v>2</v>
      </c>
      <c r="H252" s="3">
        <v>45026</v>
      </c>
      <c r="I252" s="4">
        <v>0.58333333333333337</v>
      </c>
    </row>
    <row r="253" spans="1:9">
      <c r="A253" s="1">
        <v>900661131</v>
      </c>
      <c r="B253" s="1" t="s">
        <v>512</v>
      </c>
      <c r="C253" s="2">
        <v>643332</v>
      </c>
      <c r="D253" s="2">
        <v>0</v>
      </c>
      <c r="E253" s="2">
        <f t="shared" si="3"/>
        <v>643332</v>
      </c>
      <c r="F253" s="2" t="s">
        <v>513</v>
      </c>
      <c r="G253" s="1" t="s">
        <v>2</v>
      </c>
      <c r="H253" s="3">
        <v>45062</v>
      </c>
      <c r="I253" s="4">
        <v>0.41666666666666669</v>
      </c>
    </row>
    <row r="254" spans="1:9">
      <c r="A254" s="1">
        <v>891380054</v>
      </c>
      <c r="B254" s="1" t="s">
        <v>514</v>
      </c>
      <c r="C254" s="2">
        <v>183400</v>
      </c>
      <c r="D254" s="2">
        <v>457500</v>
      </c>
      <c r="E254" s="2">
        <f t="shared" si="3"/>
        <v>640900</v>
      </c>
      <c r="F254" s="2" t="s">
        <v>515</v>
      </c>
      <c r="G254" s="1" t="s">
        <v>2</v>
      </c>
      <c r="H254" s="3">
        <v>44991</v>
      </c>
      <c r="I254" s="4">
        <v>0.33333333333333331</v>
      </c>
    </row>
    <row r="255" spans="1:9">
      <c r="A255" s="1">
        <v>891180065</v>
      </c>
      <c r="B255" s="1" t="s">
        <v>516</v>
      </c>
      <c r="C255" s="2">
        <v>602769</v>
      </c>
      <c r="D255" s="2">
        <v>0</v>
      </c>
      <c r="E255" s="2">
        <f t="shared" si="3"/>
        <v>602769</v>
      </c>
      <c r="F255" s="2" t="s">
        <v>517</v>
      </c>
      <c r="G255" s="1" t="s">
        <v>1</v>
      </c>
      <c r="H255" s="3">
        <v>44993</v>
      </c>
      <c r="I255" s="4">
        <v>0.33333333333333331</v>
      </c>
    </row>
    <row r="256" spans="1:9">
      <c r="A256" s="1">
        <v>832008321</v>
      </c>
      <c r="B256" s="1" t="s">
        <v>518</v>
      </c>
      <c r="C256" s="2">
        <v>601150</v>
      </c>
      <c r="D256" s="2">
        <v>0</v>
      </c>
      <c r="E256" s="2">
        <f t="shared" si="3"/>
        <v>601150</v>
      </c>
      <c r="F256" s="2" t="s">
        <v>519</v>
      </c>
      <c r="G256" s="1" t="s">
        <v>2</v>
      </c>
      <c r="H256" s="3">
        <v>45043</v>
      </c>
      <c r="I256" s="4">
        <v>0.41666666666666669</v>
      </c>
    </row>
    <row r="257" spans="1:9">
      <c r="A257" s="1">
        <v>900091143</v>
      </c>
      <c r="B257" s="1" t="s">
        <v>520</v>
      </c>
      <c r="C257" s="2">
        <v>597044</v>
      </c>
      <c r="D257" s="2">
        <v>0</v>
      </c>
      <c r="E257" s="2">
        <f t="shared" si="3"/>
        <v>597044</v>
      </c>
      <c r="F257" s="2" t="s">
        <v>521</v>
      </c>
      <c r="G257" s="1" t="s">
        <v>1</v>
      </c>
      <c r="H257" s="3">
        <v>45034</v>
      </c>
      <c r="I257" s="4">
        <v>0.41666666666666669</v>
      </c>
    </row>
    <row r="258" spans="1:9">
      <c r="A258" s="1">
        <v>830005028</v>
      </c>
      <c r="B258" s="1" t="s">
        <v>522</v>
      </c>
      <c r="C258" s="2">
        <v>596800</v>
      </c>
      <c r="D258" s="2">
        <v>0</v>
      </c>
      <c r="E258" s="2">
        <f t="shared" ref="E258:E321" si="4">+C258+D258</f>
        <v>596800</v>
      </c>
      <c r="F258" s="2" t="s">
        <v>523</v>
      </c>
      <c r="G258" s="1" t="s">
        <v>1</v>
      </c>
      <c r="H258" s="3">
        <v>45019</v>
      </c>
      <c r="I258" s="4" t="s">
        <v>23</v>
      </c>
    </row>
    <row r="259" spans="1:9">
      <c r="A259" s="1">
        <v>899999156</v>
      </c>
      <c r="B259" s="1" t="s">
        <v>524</v>
      </c>
      <c r="C259" s="2">
        <v>591000</v>
      </c>
      <c r="D259" s="2">
        <v>0</v>
      </c>
      <c r="E259" s="2">
        <f t="shared" si="4"/>
        <v>591000</v>
      </c>
      <c r="F259" s="2" t="s">
        <v>525</v>
      </c>
      <c r="G259" s="1" t="s">
        <v>1</v>
      </c>
      <c r="H259" s="3">
        <v>45012</v>
      </c>
      <c r="I259" s="4">
        <v>0.41666666666666669</v>
      </c>
    </row>
    <row r="260" spans="1:9">
      <c r="A260" s="1">
        <v>860023878</v>
      </c>
      <c r="B260" s="1" t="s">
        <v>526</v>
      </c>
      <c r="C260" s="2">
        <v>588000</v>
      </c>
      <c r="D260" s="2">
        <v>0</v>
      </c>
      <c r="E260" s="2">
        <f t="shared" si="4"/>
        <v>588000</v>
      </c>
      <c r="F260" s="2" t="s">
        <v>527</v>
      </c>
      <c r="G260" s="1" t="s">
        <v>1</v>
      </c>
      <c r="H260" s="3">
        <v>45071</v>
      </c>
      <c r="I260" s="4">
        <v>0.41666666666666669</v>
      </c>
    </row>
    <row r="261" spans="1:9">
      <c r="A261" s="1">
        <v>900094475</v>
      </c>
      <c r="B261" s="1" t="s">
        <v>528</v>
      </c>
      <c r="C261" s="2">
        <v>575650</v>
      </c>
      <c r="D261" s="2">
        <v>0</v>
      </c>
      <c r="E261" s="2">
        <f t="shared" si="4"/>
        <v>575650</v>
      </c>
      <c r="F261" s="2" t="s">
        <v>529</v>
      </c>
      <c r="G261" s="1" t="s">
        <v>2</v>
      </c>
      <c r="H261" s="3">
        <v>45065</v>
      </c>
      <c r="I261" s="4">
        <v>0.41666666666666669</v>
      </c>
    </row>
    <row r="262" spans="1:9">
      <c r="A262" s="1">
        <v>890000448</v>
      </c>
      <c r="B262" s="1" t="s">
        <v>530</v>
      </c>
      <c r="C262" s="2">
        <v>574111</v>
      </c>
      <c r="D262" s="2">
        <v>0</v>
      </c>
      <c r="E262" s="2">
        <f t="shared" si="4"/>
        <v>574111</v>
      </c>
      <c r="F262" s="2" t="s">
        <v>531</v>
      </c>
      <c r="G262" s="1" t="s">
        <v>2</v>
      </c>
      <c r="H262" s="3">
        <v>45029</v>
      </c>
      <c r="I262" s="4">
        <v>0.33333333333333331</v>
      </c>
    </row>
    <row r="263" spans="1:9">
      <c r="A263" s="1">
        <v>844001287</v>
      </c>
      <c r="B263" s="1" t="s">
        <v>532</v>
      </c>
      <c r="C263" s="2">
        <v>554354</v>
      </c>
      <c r="D263" s="2">
        <v>0</v>
      </c>
      <c r="E263" s="2">
        <f t="shared" si="4"/>
        <v>554354</v>
      </c>
      <c r="F263" s="2" t="s">
        <v>533</v>
      </c>
      <c r="G263" s="1" t="s">
        <v>2</v>
      </c>
      <c r="H263" s="3">
        <v>45070</v>
      </c>
      <c r="I263" s="4">
        <v>0.33333333333333331</v>
      </c>
    </row>
    <row r="264" spans="1:9">
      <c r="A264" s="1">
        <v>891780008</v>
      </c>
      <c r="B264" s="1" t="s">
        <v>482</v>
      </c>
      <c r="C264" s="2">
        <v>550697</v>
      </c>
      <c r="D264" s="2">
        <v>0</v>
      </c>
      <c r="E264" s="2">
        <f t="shared" si="4"/>
        <v>550697</v>
      </c>
      <c r="F264" s="2" t="s">
        <v>534</v>
      </c>
      <c r="G264" s="1" t="s">
        <v>1</v>
      </c>
      <c r="H264" s="3">
        <v>45036</v>
      </c>
      <c r="I264" s="4">
        <v>0.41666666666666669</v>
      </c>
    </row>
    <row r="265" spans="1:9">
      <c r="A265" s="1">
        <v>846000253</v>
      </c>
      <c r="B265" s="1" t="s">
        <v>535</v>
      </c>
      <c r="C265" s="2">
        <v>548246</v>
      </c>
      <c r="D265" s="2">
        <v>0</v>
      </c>
      <c r="E265" s="2">
        <f t="shared" si="4"/>
        <v>548246</v>
      </c>
      <c r="F265" s="2" t="s">
        <v>536</v>
      </c>
      <c r="G265" s="1" t="s">
        <v>2</v>
      </c>
      <c r="H265" s="3">
        <v>45054</v>
      </c>
      <c r="I265" s="4">
        <v>0.33333333333333331</v>
      </c>
    </row>
    <row r="266" spans="1:9">
      <c r="A266" s="1">
        <v>800179870</v>
      </c>
      <c r="B266" s="1" t="s">
        <v>537</v>
      </c>
      <c r="C266" s="2">
        <v>365644</v>
      </c>
      <c r="D266" s="2">
        <v>176432</v>
      </c>
      <c r="E266" s="2">
        <f t="shared" si="4"/>
        <v>542076</v>
      </c>
      <c r="F266" s="2" t="s">
        <v>538</v>
      </c>
      <c r="G266" s="1" t="s">
        <v>1</v>
      </c>
      <c r="H266" s="3">
        <v>45076</v>
      </c>
      <c r="I266" s="4">
        <v>0.33333333333333331</v>
      </c>
    </row>
    <row r="267" spans="1:9">
      <c r="A267" s="1">
        <v>811046900</v>
      </c>
      <c r="B267" s="1" t="s">
        <v>539</v>
      </c>
      <c r="C267" s="2">
        <v>539403</v>
      </c>
      <c r="D267" s="2">
        <v>0</v>
      </c>
      <c r="E267" s="2">
        <f t="shared" si="4"/>
        <v>539403</v>
      </c>
      <c r="F267" s="2" t="s">
        <v>540</v>
      </c>
      <c r="G267" s="1" t="s">
        <v>2</v>
      </c>
      <c r="H267" s="3">
        <v>45071</v>
      </c>
      <c r="I267" s="4">
        <v>0.33333333333333331</v>
      </c>
    </row>
    <row r="268" spans="1:9">
      <c r="A268" s="1">
        <v>810001392</v>
      </c>
      <c r="B268" s="1" t="s">
        <v>541</v>
      </c>
      <c r="C268" s="2">
        <v>453651</v>
      </c>
      <c r="D268" s="2">
        <v>84194</v>
      </c>
      <c r="E268" s="2">
        <f t="shared" si="4"/>
        <v>537845</v>
      </c>
      <c r="F268" s="2" t="s">
        <v>542</v>
      </c>
      <c r="G268" s="1" t="s">
        <v>2</v>
      </c>
      <c r="H268" s="3">
        <v>44999</v>
      </c>
      <c r="I268" s="4">
        <v>0.33333333333333331</v>
      </c>
    </row>
    <row r="269" spans="1:9">
      <c r="A269" s="1">
        <v>830027158</v>
      </c>
      <c r="B269" s="1" t="s">
        <v>543</v>
      </c>
      <c r="C269" s="2">
        <v>536000</v>
      </c>
      <c r="D269" s="2">
        <v>0</v>
      </c>
      <c r="E269" s="2">
        <f t="shared" si="4"/>
        <v>536000</v>
      </c>
      <c r="F269" s="2" t="s">
        <v>544</v>
      </c>
      <c r="G269" s="1" t="s">
        <v>1</v>
      </c>
      <c r="H269" s="3">
        <v>44970</v>
      </c>
      <c r="I269" s="4">
        <v>0.41666666666666669</v>
      </c>
    </row>
    <row r="270" spans="1:9">
      <c r="A270" s="1">
        <v>802006728</v>
      </c>
      <c r="B270" s="1" t="s">
        <v>545</v>
      </c>
      <c r="C270" s="2">
        <v>534650</v>
      </c>
      <c r="D270" s="2">
        <v>0</v>
      </c>
      <c r="E270" s="2">
        <f t="shared" si="4"/>
        <v>534650</v>
      </c>
      <c r="F270" s="2" t="s">
        <v>546</v>
      </c>
      <c r="G270" s="1" t="s">
        <v>1</v>
      </c>
      <c r="H270" s="3">
        <v>44993</v>
      </c>
      <c r="I270" s="4">
        <v>0.41666666666666669</v>
      </c>
    </row>
    <row r="271" spans="1:9">
      <c r="A271" s="1">
        <v>900625317</v>
      </c>
      <c r="B271" s="1" t="s">
        <v>547</v>
      </c>
      <c r="C271" s="2">
        <v>533400</v>
      </c>
      <c r="D271" s="2">
        <v>0</v>
      </c>
      <c r="E271" s="2">
        <f t="shared" si="4"/>
        <v>533400</v>
      </c>
      <c r="F271" s="2" t="s">
        <v>548</v>
      </c>
      <c r="G271" s="1" t="s">
        <v>1</v>
      </c>
      <c r="H271" s="3">
        <v>45014</v>
      </c>
      <c r="I271" s="4" t="s">
        <v>23</v>
      </c>
    </row>
    <row r="272" spans="1:9">
      <c r="A272" s="1">
        <v>890501438</v>
      </c>
      <c r="B272" s="1" t="s">
        <v>549</v>
      </c>
      <c r="C272" s="2">
        <v>523993</v>
      </c>
      <c r="D272" s="2">
        <v>0</v>
      </c>
      <c r="E272" s="2">
        <f t="shared" si="4"/>
        <v>523993</v>
      </c>
      <c r="F272" s="2" t="s">
        <v>550</v>
      </c>
      <c r="G272" s="1" t="s">
        <v>1</v>
      </c>
      <c r="H272" s="3">
        <v>45079</v>
      </c>
      <c r="I272" s="4">
        <v>0.33333333333333331</v>
      </c>
    </row>
    <row r="273" spans="1:9">
      <c r="A273" s="1">
        <v>860035447</v>
      </c>
      <c r="B273" s="1" t="s">
        <v>551</v>
      </c>
      <c r="C273" s="2">
        <v>523050</v>
      </c>
      <c r="D273" s="2">
        <v>0</v>
      </c>
      <c r="E273" s="2">
        <f t="shared" si="4"/>
        <v>523050</v>
      </c>
      <c r="F273" s="2" t="s">
        <v>552</v>
      </c>
      <c r="G273" s="1" t="s">
        <v>2</v>
      </c>
      <c r="H273" s="3">
        <v>45071</v>
      </c>
      <c r="I273" s="4">
        <v>0.58333333333333337</v>
      </c>
    </row>
    <row r="274" spans="1:9">
      <c r="A274" s="1">
        <v>890203242</v>
      </c>
      <c r="B274" s="1" t="s">
        <v>553</v>
      </c>
      <c r="C274" s="2">
        <v>512525</v>
      </c>
      <c r="D274" s="2">
        <v>0</v>
      </c>
      <c r="E274" s="2">
        <f t="shared" si="4"/>
        <v>512525</v>
      </c>
      <c r="F274" s="2" t="s">
        <v>554</v>
      </c>
      <c r="G274" s="1" t="s">
        <v>2</v>
      </c>
      <c r="H274" s="3">
        <v>45000</v>
      </c>
      <c r="I274" s="4">
        <v>0.41666666666666669</v>
      </c>
    </row>
    <row r="275" spans="1:9">
      <c r="A275" s="1">
        <v>901182097</v>
      </c>
      <c r="B275" s="1" t="s">
        <v>555</v>
      </c>
      <c r="C275" s="2">
        <v>512000</v>
      </c>
      <c r="D275" s="2">
        <v>0</v>
      </c>
      <c r="E275" s="2">
        <f t="shared" si="4"/>
        <v>512000</v>
      </c>
      <c r="F275" s="2" t="s">
        <v>556</v>
      </c>
      <c r="G275" s="1" t="s">
        <v>1</v>
      </c>
      <c r="H275" s="3">
        <v>45014</v>
      </c>
      <c r="I275" s="4">
        <v>0.41666666666666669</v>
      </c>
    </row>
    <row r="276" spans="1:9">
      <c r="A276" s="1">
        <v>891380103</v>
      </c>
      <c r="B276" s="1" t="s">
        <v>557</v>
      </c>
      <c r="C276" s="2">
        <v>510810</v>
      </c>
      <c r="D276" s="2">
        <v>0</v>
      </c>
      <c r="E276" s="2">
        <f t="shared" si="4"/>
        <v>510810</v>
      </c>
      <c r="F276" s="2" t="s">
        <v>558</v>
      </c>
      <c r="G276" s="1" t="s">
        <v>1</v>
      </c>
      <c r="H276" s="3">
        <v>45036</v>
      </c>
      <c r="I276" s="4">
        <v>0.33333333333333331</v>
      </c>
    </row>
    <row r="277" spans="1:9">
      <c r="A277" s="1">
        <v>40770951</v>
      </c>
      <c r="B277" s="1" t="s">
        <v>559</v>
      </c>
      <c r="C277" s="2">
        <v>504840</v>
      </c>
      <c r="D277" s="2">
        <v>0</v>
      </c>
      <c r="E277" s="2">
        <f t="shared" si="4"/>
        <v>504840</v>
      </c>
      <c r="F277" s="2" t="s">
        <v>560</v>
      </c>
      <c r="G277" s="1" t="s">
        <v>2</v>
      </c>
      <c r="H277" s="3">
        <v>45082</v>
      </c>
      <c r="I277" s="4">
        <v>0.41666666666666669</v>
      </c>
    </row>
    <row r="278" spans="1:9">
      <c r="A278" s="1">
        <v>891900441</v>
      </c>
      <c r="B278" s="1" t="s">
        <v>561</v>
      </c>
      <c r="C278" s="2">
        <v>497746</v>
      </c>
      <c r="D278" s="2">
        <v>0</v>
      </c>
      <c r="E278" s="2">
        <f t="shared" si="4"/>
        <v>497746</v>
      </c>
      <c r="F278" s="2" t="s">
        <v>562</v>
      </c>
      <c r="G278" s="1" t="s">
        <v>1</v>
      </c>
      <c r="H278" s="3">
        <v>45013</v>
      </c>
      <c r="I278" s="4">
        <v>0.41666666666666669</v>
      </c>
    </row>
    <row r="279" spans="1:9">
      <c r="A279" s="1">
        <v>891079999</v>
      </c>
      <c r="B279" s="1" t="s">
        <v>563</v>
      </c>
      <c r="C279" s="2">
        <v>497517</v>
      </c>
      <c r="D279" s="2">
        <v>0</v>
      </c>
      <c r="E279" s="2">
        <f t="shared" si="4"/>
        <v>497517</v>
      </c>
      <c r="F279" s="2" t="s">
        <v>564</v>
      </c>
      <c r="G279" s="1" t="s">
        <v>1</v>
      </c>
      <c r="H279" s="3">
        <v>45072</v>
      </c>
      <c r="I279" s="4">
        <v>0.33333333333333331</v>
      </c>
    </row>
    <row r="280" spans="1:9">
      <c r="A280" s="1">
        <v>891500084</v>
      </c>
      <c r="B280" s="1" t="s">
        <v>565</v>
      </c>
      <c r="C280" s="2">
        <v>493424</v>
      </c>
      <c r="D280" s="2">
        <v>0</v>
      </c>
      <c r="E280" s="2">
        <f t="shared" si="4"/>
        <v>493424</v>
      </c>
      <c r="F280" s="2" t="s">
        <v>566</v>
      </c>
      <c r="G280" s="1" t="s">
        <v>1</v>
      </c>
      <c r="H280" s="3">
        <v>44988</v>
      </c>
      <c r="I280" s="4" t="s">
        <v>23</v>
      </c>
    </row>
    <row r="281" spans="1:9">
      <c r="A281" s="1">
        <v>890981848</v>
      </c>
      <c r="B281" s="1" t="s">
        <v>567</v>
      </c>
      <c r="C281" s="2">
        <v>493160</v>
      </c>
      <c r="D281" s="2">
        <v>0</v>
      </c>
      <c r="E281" s="2">
        <f t="shared" si="4"/>
        <v>493160</v>
      </c>
      <c r="F281" s="2" t="s">
        <v>568</v>
      </c>
      <c r="G281" s="1" t="s">
        <v>2</v>
      </c>
      <c r="H281" s="3">
        <v>45008</v>
      </c>
      <c r="I281" s="4">
        <v>0.41666666666666669</v>
      </c>
    </row>
    <row r="282" spans="1:9">
      <c r="A282" s="1">
        <v>812005726</v>
      </c>
      <c r="B282" s="1" t="s">
        <v>569</v>
      </c>
      <c r="C282" s="2">
        <v>480245</v>
      </c>
      <c r="D282" s="2">
        <v>0</v>
      </c>
      <c r="E282" s="2">
        <f t="shared" si="4"/>
        <v>480245</v>
      </c>
      <c r="F282" s="2" t="s">
        <v>570</v>
      </c>
      <c r="G282" s="1" t="s">
        <v>1</v>
      </c>
      <c r="H282" s="3">
        <v>45055</v>
      </c>
      <c r="I282" s="4">
        <v>0.33333333333333331</v>
      </c>
    </row>
    <row r="283" spans="1:9">
      <c r="A283" s="1">
        <v>891501104</v>
      </c>
      <c r="B283" s="1" t="s">
        <v>571</v>
      </c>
      <c r="C283" s="2">
        <v>472856</v>
      </c>
      <c r="D283" s="2">
        <v>0</v>
      </c>
      <c r="E283" s="2">
        <f t="shared" si="4"/>
        <v>472856</v>
      </c>
      <c r="F283" s="2" t="s">
        <v>572</v>
      </c>
      <c r="G283" s="1" t="s">
        <v>2</v>
      </c>
      <c r="H283" s="3">
        <v>45055</v>
      </c>
      <c r="I283" s="4">
        <v>0.58333333333333337</v>
      </c>
    </row>
    <row r="284" spans="1:9">
      <c r="A284" s="1">
        <v>890000400</v>
      </c>
      <c r="B284" s="1" t="s">
        <v>573</v>
      </c>
      <c r="C284" s="2">
        <v>470200</v>
      </c>
      <c r="D284" s="2">
        <v>0</v>
      </c>
      <c r="E284" s="2">
        <f t="shared" si="4"/>
        <v>470200</v>
      </c>
      <c r="F284" s="2" t="s">
        <v>574</v>
      </c>
      <c r="G284" s="1" t="s">
        <v>2</v>
      </c>
      <c r="H284" s="3">
        <v>45051</v>
      </c>
      <c r="I284" s="4">
        <v>0.33333333333333331</v>
      </c>
    </row>
    <row r="285" spans="1:9">
      <c r="A285" s="1">
        <v>891103889</v>
      </c>
      <c r="B285" s="1" t="s">
        <v>575</v>
      </c>
      <c r="C285" s="2">
        <v>466544</v>
      </c>
      <c r="D285" s="2">
        <v>0</v>
      </c>
      <c r="E285" s="2">
        <f t="shared" si="4"/>
        <v>466544</v>
      </c>
      <c r="F285" s="2" t="s">
        <v>576</v>
      </c>
      <c r="G285" s="1" t="s">
        <v>2</v>
      </c>
      <c r="H285" s="3">
        <v>45016</v>
      </c>
      <c r="I285" s="4">
        <v>0.41666666666666669</v>
      </c>
    </row>
    <row r="286" spans="1:9">
      <c r="A286" s="1">
        <v>890982065</v>
      </c>
      <c r="B286" s="1" t="s">
        <v>577</v>
      </c>
      <c r="C286" s="2">
        <v>465568</v>
      </c>
      <c r="D286" s="2">
        <v>0</v>
      </c>
      <c r="E286" s="2">
        <f t="shared" si="4"/>
        <v>465568</v>
      </c>
      <c r="F286" s="2" t="s">
        <v>578</v>
      </c>
      <c r="G286" s="1" t="s">
        <v>2</v>
      </c>
      <c r="H286" s="3">
        <v>45009</v>
      </c>
      <c r="I286" s="4">
        <v>0.41666666666666669</v>
      </c>
    </row>
    <row r="287" spans="1:9">
      <c r="A287" s="1">
        <v>860006656</v>
      </c>
      <c r="B287" s="1" t="s">
        <v>579</v>
      </c>
      <c r="C287" s="2">
        <v>465326</v>
      </c>
      <c r="D287" s="2">
        <v>0</v>
      </c>
      <c r="E287" s="2">
        <f t="shared" si="4"/>
        <v>465326</v>
      </c>
      <c r="F287" s="2" t="s">
        <v>580</v>
      </c>
      <c r="G287" s="1" t="s">
        <v>1</v>
      </c>
      <c r="H287" s="3">
        <v>45019</v>
      </c>
      <c r="I287" s="4">
        <v>0.41666666666666669</v>
      </c>
    </row>
    <row r="288" spans="1:9">
      <c r="A288" s="1">
        <v>810001159</v>
      </c>
      <c r="B288" s="1" t="s">
        <v>581</v>
      </c>
      <c r="C288" s="2">
        <v>463200</v>
      </c>
      <c r="D288" s="2">
        <v>0</v>
      </c>
      <c r="E288" s="2">
        <f t="shared" si="4"/>
        <v>463200</v>
      </c>
      <c r="F288" s="2" t="s">
        <v>582</v>
      </c>
      <c r="G288" s="1" t="s">
        <v>2</v>
      </c>
      <c r="H288" s="3">
        <v>45028</v>
      </c>
      <c r="I288" s="4">
        <v>0.33333333333333331</v>
      </c>
    </row>
    <row r="289" spans="1:9">
      <c r="A289" s="1">
        <v>890701010</v>
      </c>
      <c r="B289" s="1" t="s">
        <v>583</v>
      </c>
      <c r="C289" s="2">
        <v>461038</v>
      </c>
      <c r="D289" s="2">
        <v>0</v>
      </c>
      <c r="E289" s="2">
        <f t="shared" si="4"/>
        <v>461038</v>
      </c>
      <c r="F289" s="2" t="s">
        <v>584</v>
      </c>
      <c r="G289" s="1" t="s">
        <v>2</v>
      </c>
      <c r="H289" s="3">
        <v>45054</v>
      </c>
      <c r="I289" s="4">
        <v>0.58333333333333337</v>
      </c>
    </row>
    <row r="290" spans="1:9">
      <c r="A290" s="1">
        <v>891901123</v>
      </c>
      <c r="B290" s="1" t="s">
        <v>585</v>
      </c>
      <c r="C290" s="2">
        <v>390427</v>
      </c>
      <c r="D290" s="2">
        <v>63000</v>
      </c>
      <c r="E290" s="2">
        <f t="shared" si="4"/>
        <v>453427</v>
      </c>
      <c r="F290" s="2" t="s">
        <v>586</v>
      </c>
      <c r="G290" s="1" t="s">
        <v>2</v>
      </c>
      <c r="H290" s="3">
        <v>45072</v>
      </c>
      <c r="I290" s="4">
        <v>0.58333333333333337</v>
      </c>
    </row>
    <row r="291" spans="1:9">
      <c r="A291" s="1">
        <v>900436223</v>
      </c>
      <c r="B291" s="1" t="s">
        <v>587</v>
      </c>
      <c r="C291" s="2">
        <v>431351</v>
      </c>
      <c r="D291" s="2">
        <v>0</v>
      </c>
      <c r="E291" s="2">
        <f t="shared" si="4"/>
        <v>431351</v>
      </c>
      <c r="F291" s="2" t="s">
        <v>588</v>
      </c>
      <c r="G291" s="1" t="s">
        <v>1</v>
      </c>
      <c r="H291" s="3">
        <v>45051</v>
      </c>
      <c r="I291" s="4">
        <v>0.33333333333333331</v>
      </c>
    </row>
    <row r="292" spans="1:9">
      <c r="A292" s="1">
        <v>800138311</v>
      </c>
      <c r="B292" s="1" t="s">
        <v>589</v>
      </c>
      <c r="C292" s="2">
        <v>426510</v>
      </c>
      <c r="D292" s="2">
        <v>0</v>
      </c>
      <c r="E292" s="2">
        <f t="shared" si="4"/>
        <v>426510</v>
      </c>
      <c r="F292" s="2" t="s">
        <v>590</v>
      </c>
      <c r="G292" s="1" t="s">
        <v>1</v>
      </c>
      <c r="H292" s="3">
        <v>45050</v>
      </c>
      <c r="I292" s="4" t="s">
        <v>23</v>
      </c>
    </row>
    <row r="293" spans="1:9">
      <c r="A293" s="1">
        <v>891855438</v>
      </c>
      <c r="B293" s="1" t="s">
        <v>591</v>
      </c>
      <c r="C293" s="2">
        <v>425382</v>
      </c>
      <c r="D293" s="2">
        <v>0</v>
      </c>
      <c r="E293" s="2">
        <f t="shared" si="4"/>
        <v>425382</v>
      </c>
      <c r="F293" s="2" t="s">
        <v>592</v>
      </c>
      <c r="G293" s="1" t="s">
        <v>2</v>
      </c>
      <c r="H293" s="3">
        <v>44995</v>
      </c>
      <c r="I293" s="4">
        <v>0.58333333333333337</v>
      </c>
    </row>
    <row r="294" spans="1:9">
      <c r="A294" s="1">
        <v>900240354</v>
      </c>
      <c r="B294" s="1" t="s">
        <v>593</v>
      </c>
      <c r="C294" s="2">
        <v>407078</v>
      </c>
      <c r="D294" s="2">
        <v>0</v>
      </c>
      <c r="E294" s="2">
        <f t="shared" si="4"/>
        <v>407078</v>
      </c>
      <c r="F294" s="2" t="s">
        <v>594</v>
      </c>
      <c r="G294" s="1" t="s">
        <v>1</v>
      </c>
      <c r="H294" s="3">
        <v>45077</v>
      </c>
      <c r="I294" s="4">
        <v>0.41666666666666669</v>
      </c>
    </row>
    <row r="295" spans="1:9">
      <c r="A295" s="1">
        <v>890985092</v>
      </c>
      <c r="B295" s="1" t="s">
        <v>595</v>
      </c>
      <c r="C295" s="2">
        <v>401300</v>
      </c>
      <c r="D295" s="2">
        <v>0</v>
      </c>
      <c r="E295" s="2">
        <f t="shared" si="4"/>
        <v>401300</v>
      </c>
      <c r="F295" s="2" t="s">
        <v>596</v>
      </c>
      <c r="G295" s="1" t="s">
        <v>2</v>
      </c>
      <c r="H295" s="3">
        <v>44992</v>
      </c>
      <c r="I295" s="4">
        <v>0.33333333333333331</v>
      </c>
    </row>
    <row r="296" spans="1:9">
      <c r="A296" s="1">
        <v>890980732</v>
      </c>
      <c r="B296" s="1" t="s">
        <v>597</v>
      </c>
      <c r="C296" s="2">
        <v>374675</v>
      </c>
      <c r="D296" s="2">
        <v>0</v>
      </c>
      <c r="E296" s="2">
        <f t="shared" si="4"/>
        <v>374675</v>
      </c>
      <c r="F296" s="2" t="s">
        <v>598</v>
      </c>
      <c r="G296" s="1" t="s">
        <v>1</v>
      </c>
      <c r="H296" s="3">
        <v>44999</v>
      </c>
      <c r="I296" s="4">
        <v>0.33333333333333331</v>
      </c>
    </row>
    <row r="297" spans="1:9">
      <c r="A297" s="1">
        <v>813005295</v>
      </c>
      <c r="B297" s="1" t="s">
        <v>599</v>
      </c>
      <c r="C297" s="2">
        <v>360472</v>
      </c>
      <c r="D297" s="2">
        <v>0</v>
      </c>
      <c r="E297" s="2">
        <f t="shared" si="4"/>
        <v>360472</v>
      </c>
      <c r="F297" s="2" t="s">
        <v>600</v>
      </c>
      <c r="G297" s="1" t="s">
        <v>1</v>
      </c>
      <c r="H297" s="3">
        <v>45016</v>
      </c>
      <c r="I297" s="4">
        <v>0.33333333333333331</v>
      </c>
    </row>
    <row r="298" spans="1:9">
      <c r="A298" s="1">
        <v>805010659</v>
      </c>
      <c r="B298" s="1" t="s">
        <v>601</v>
      </c>
      <c r="C298" s="2">
        <v>359720</v>
      </c>
      <c r="D298" s="2">
        <v>0</v>
      </c>
      <c r="E298" s="2">
        <f t="shared" si="4"/>
        <v>359720</v>
      </c>
      <c r="F298" s="2" t="s">
        <v>602</v>
      </c>
      <c r="G298" s="1" t="s">
        <v>1</v>
      </c>
      <c r="H298" s="3">
        <v>45082</v>
      </c>
      <c r="I298" s="4">
        <v>0.41666666666666669</v>
      </c>
    </row>
    <row r="299" spans="1:9">
      <c r="A299" s="1">
        <v>860070301</v>
      </c>
      <c r="B299" s="1" t="s">
        <v>603</v>
      </c>
      <c r="C299" s="2">
        <v>353617</v>
      </c>
      <c r="D299" s="2">
        <v>0</v>
      </c>
      <c r="E299" s="2">
        <f t="shared" si="4"/>
        <v>353617</v>
      </c>
      <c r="F299" s="2" t="s">
        <v>604</v>
      </c>
      <c r="G299" s="1" t="s">
        <v>1</v>
      </c>
      <c r="H299" s="3">
        <v>45079</v>
      </c>
      <c r="I299" s="4">
        <v>0.41666666666666669</v>
      </c>
    </row>
    <row r="300" spans="1:9">
      <c r="A300" s="1">
        <v>801001440</v>
      </c>
      <c r="B300" s="1" t="s">
        <v>605</v>
      </c>
      <c r="C300" s="2">
        <v>352285</v>
      </c>
      <c r="D300" s="2">
        <v>0</v>
      </c>
      <c r="E300" s="2">
        <f t="shared" si="4"/>
        <v>352285</v>
      </c>
      <c r="F300" s="2" t="s">
        <v>606</v>
      </c>
      <c r="G300" s="1" t="s">
        <v>1</v>
      </c>
      <c r="H300" s="3">
        <v>44995</v>
      </c>
      <c r="I300" s="4">
        <v>0.33333333333333331</v>
      </c>
    </row>
    <row r="301" spans="1:9">
      <c r="A301" s="1">
        <v>890000671</v>
      </c>
      <c r="B301" s="1" t="s">
        <v>607</v>
      </c>
      <c r="C301" s="2">
        <v>350312</v>
      </c>
      <c r="D301" s="2">
        <v>0</v>
      </c>
      <c r="E301" s="2">
        <f t="shared" si="4"/>
        <v>350312</v>
      </c>
      <c r="F301" s="2" t="s">
        <v>608</v>
      </c>
      <c r="G301" s="1" t="s">
        <v>1</v>
      </c>
      <c r="H301" s="3">
        <v>45064</v>
      </c>
      <c r="I301" s="4">
        <v>0.41666666666666669</v>
      </c>
    </row>
    <row r="302" spans="1:9">
      <c r="A302" s="1">
        <v>817000999</v>
      </c>
      <c r="B302" s="1" t="s">
        <v>609</v>
      </c>
      <c r="C302" s="2">
        <v>333250</v>
      </c>
      <c r="D302" s="2">
        <v>0</v>
      </c>
      <c r="E302" s="2">
        <f t="shared" si="4"/>
        <v>333250</v>
      </c>
      <c r="F302" s="2" t="s">
        <v>610</v>
      </c>
      <c r="G302" s="1" t="s">
        <v>2</v>
      </c>
      <c r="H302" s="3">
        <v>45076</v>
      </c>
      <c r="I302" s="4">
        <v>0.41666666666666669</v>
      </c>
    </row>
    <row r="303" spans="1:9">
      <c r="A303" s="1">
        <v>832011441</v>
      </c>
      <c r="B303" s="1" t="s">
        <v>611</v>
      </c>
      <c r="C303" s="2">
        <v>332833</v>
      </c>
      <c r="D303" s="2">
        <v>0</v>
      </c>
      <c r="E303" s="2">
        <f t="shared" si="4"/>
        <v>332833</v>
      </c>
      <c r="F303" s="2" t="s">
        <v>612</v>
      </c>
      <c r="G303" s="1" t="s">
        <v>2</v>
      </c>
      <c r="H303" s="3">
        <v>44994</v>
      </c>
      <c r="I303" s="4">
        <v>0.41666666666666669</v>
      </c>
    </row>
    <row r="304" spans="1:9">
      <c r="A304" s="1">
        <v>900622070</v>
      </c>
      <c r="B304" s="1" t="s">
        <v>613</v>
      </c>
      <c r="C304" s="2">
        <v>331496</v>
      </c>
      <c r="D304" s="2">
        <v>0</v>
      </c>
      <c r="E304" s="2">
        <f t="shared" si="4"/>
        <v>331496</v>
      </c>
      <c r="F304" s="2" t="s">
        <v>614</v>
      </c>
      <c r="G304" s="1" t="s">
        <v>2</v>
      </c>
      <c r="H304" s="3">
        <v>45070</v>
      </c>
      <c r="I304" s="4">
        <v>0.41666666666666669</v>
      </c>
    </row>
    <row r="305" spans="1:9">
      <c r="A305" s="1">
        <v>890980003</v>
      </c>
      <c r="B305" s="1" t="s">
        <v>615</v>
      </c>
      <c r="C305" s="2">
        <v>284947</v>
      </c>
      <c r="D305" s="2">
        <v>34700</v>
      </c>
      <c r="E305" s="2">
        <f t="shared" si="4"/>
        <v>319647</v>
      </c>
      <c r="F305" s="2" t="s">
        <v>616</v>
      </c>
      <c r="G305" s="1" t="s">
        <v>2</v>
      </c>
      <c r="H305" s="3">
        <v>45078</v>
      </c>
      <c r="I305" s="4">
        <v>0.41666666666666669</v>
      </c>
    </row>
    <row r="306" spans="1:9">
      <c r="A306" s="1">
        <v>900190045</v>
      </c>
      <c r="B306" s="1" t="s">
        <v>617</v>
      </c>
      <c r="C306" s="2">
        <v>312022</v>
      </c>
      <c r="D306" s="2">
        <v>0</v>
      </c>
      <c r="E306" s="2">
        <f t="shared" si="4"/>
        <v>312022</v>
      </c>
      <c r="F306" s="2" t="s">
        <v>618</v>
      </c>
      <c r="G306" s="1" t="s">
        <v>1</v>
      </c>
      <c r="H306" s="3">
        <v>45061</v>
      </c>
      <c r="I306" s="4">
        <v>0.41666666666666669</v>
      </c>
    </row>
    <row r="307" spans="1:9">
      <c r="A307" s="1">
        <v>860024026</v>
      </c>
      <c r="B307" s="1" t="s">
        <v>619</v>
      </c>
      <c r="C307" s="2">
        <v>300251</v>
      </c>
      <c r="D307" s="2">
        <v>0</v>
      </c>
      <c r="E307" s="2">
        <f t="shared" si="4"/>
        <v>300251</v>
      </c>
      <c r="F307" s="2" t="s">
        <v>620</v>
      </c>
      <c r="G307" s="1" t="s">
        <v>1</v>
      </c>
      <c r="H307" s="3">
        <v>45076</v>
      </c>
      <c r="I307" s="4" t="s">
        <v>23</v>
      </c>
    </row>
    <row r="308" spans="1:9">
      <c r="A308" s="1">
        <v>890985703</v>
      </c>
      <c r="B308" s="1" t="s">
        <v>621</v>
      </c>
      <c r="C308" s="2">
        <v>209274</v>
      </c>
      <c r="D308" s="2">
        <v>84500</v>
      </c>
      <c r="E308" s="2">
        <f t="shared" si="4"/>
        <v>293774</v>
      </c>
      <c r="F308" s="2" t="s">
        <v>622</v>
      </c>
      <c r="G308" s="1" t="s">
        <v>2</v>
      </c>
      <c r="H308" s="3">
        <v>44986</v>
      </c>
      <c r="I308" s="4">
        <v>0.41666666666666669</v>
      </c>
    </row>
    <row r="309" spans="1:9">
      <c r="A309" s="1">
        <v>900340855</v>
      </c>
      <c r="B309" s="1" t="s">
        <v>623</v>
      </c>
      <c r="C309" s="2">
        <v>291106</v>
      </c>
      <c r="D309" s="2">
        <v>0</v>
      </c>
      <c r="E309" s="2">
        <f t="shared" si="4"/>
        <v>291106</v>
      </c>
      <c r="F309" s="2" t="s">
        <v>624</v>
      </c>
      <c r="G309" s="1" t="s">
        <v>1</v>
      </c>
      <c r="H309" s="3">
        <v>45035</v>
      </c>
      <c r="I309" s="4">
        <v>0.41666666666666669</v>
      </c>
    </row>
    <row r="310" spans="1:9">
      <c r="A310" s="1">
        <v>809004280</v>
      </c>
      <c r="B310" s="1" t="s">
        <v>625</v>
      </c>
      <c r="C310" s="2">
        <v>289815</v>
      </c>
      <c r="D310" s="2">
        <v>0</v>
      </c>
      <c r="E310" s="2">
        <f t="shared" si="4"/>
        <v>289815</v>
      </c>
      <c r="F310" s="2" t="s">
        <v>626</v>
      </c>
      <c r="G310" s="1" t="s">
        <v>2</v>
      </c>
      <c r="H310" s="3">
        <v>44998</v>
      </c>
      <c r="I310" s="4">
        <v>0.58333333333333337</v>
      </c>
    </row>
    <row r="311" spans="1:9">
      <c r="A311" s="1">
        <v>860020094</v>
      </c>
      <c r="B311" s="1" t="s">
        <v>627</v>
      </c>
      <c r="C311" s="2">
        <v>289100</v>
      </c>
      <c r="D311" s="2">
        <v>0</v>
      </c>
      <c r="E311" s="2">
        <f t="shared" si="4"/>
        <v>289100</v>
      </c>
      <c r="F311" s="2" t="s">
        <v>628</v>
      </c>
      <c r="G311" s="1" t="s">
        <v>1</v>
      </c>
      <c r="H311" s="3">
        <v>45029</v>
      </c>
      <c r="I311" s="4">
        <v>0.33333333333333331</v>
      </c>
    </row>
    <row r="312" spans="1:9">
      <c r="A312" s="1">
        <v>900066347</v>
      </c>
      <c r="B312" s="1" t="s">
        <v>629</v>
      </c>
      <c r="C312" s="2">
        <v>268400</v>
      </c>
      <c r="D312" s="2">
        <v>0</v>
      </c>
      <c r="E312" s="2">
        <f t="shared" si="4"/>
        <v>268400</v>
      </c>
      <c r="F312" s="2" t="s">
        <v>630</v>
      </c>
      <c r="G312" s="1" t="s">
        <v>2</v>
      </c>
      <c r="H312" s="3">
        <v>45030</v>
      </c>
      <c r="I312" s="4">
        <v>0.33333333333333331</v>
      </c>
    </row>
    <row r="313" spans="1:9">
      <c r="A313" s="1">
        <v>800030924</v>
      </c>
      <c r="B313" s="1" t="s">
        <v>631</v>
      </c>
      <c r="C313" s="2">
        <v>261015</v>
      </c>
      <c r="D313" s="2">
        <v>0</v>
      </c>
      <c r="E313" s="2">
        <f t="shared" si="4"/>
        <v>261015</v>
      </c>
      <c r="F313" s="2" t="s">
        <v>632</v>
      </c>
      <c r="G313" s="1" t="s">
        <v>1</v>
      </c>
      <c r="H313" s="3">
        <v>44970</v>
      </c>
      <c r="I313" s="4" t="s">
        <v>23</v>
      </c>
    </row>
    <row r="314" spans="1:9">
      <c r="A314" s="1">
        <v>900146006</v>
      </c>
      <c r="B314" s="1" t="s">
        <v>633</v>
      </c>
      <c r="C314" s="2">
        <v>260971</v>
      </c>
      <c r="D314" s="2">
        <v>0</v>
      </c>
      <c r="E314" s="2">
        <f t="shared" si="4"/>
        <v>260971</v>
      </c>
      <c r="F314" s="2" t="s">
        <v>634</v>
      </c>
      <c r="G314" s="1" t="s">
        <v>2</v>
      </c>
      <c r="H314" s="3">
        <v>45015</v>
      </c>
      <c r="I314" s="4">
        <v>0.33333333333333331</v>
      </c>
    </row>
    <row r="315" spans="1:9">
      <c r="A315" s="1">
        <v>891900414</v>
      </c>
      <c r="B315" s="1" t="s">
        <v>635</v>
      </c>
      <c r="C315" s="2">
        <v>258623</v>
      </c>
      <c r="D315" s="2">
        <v>0</v>
      </c>
      <c r="E315" s="2">
        <f t="shared" si="4"/>
        <v>258623</v>
      </c>
      <c r="F315" s="2" t="s">
        <v>636</v>
      </c>
      <c r="G315" s="1" t="s">
        <v>2</v>
      </c>
      <c r="H315" s="3">
        <v>45058</v>
      </c>
      <c r="I315" s="4">
        <v>0.58333333333333337</v>
      </c>
    </row>
    <row r="316" spans="1:9">
      <c r="A316" s="1">
        <v>832002436</v>
      </c>
      <c r="B316" s="1" t="s">
        <v>637</v>
      </c>
      <c r="C316" s="2">
        <v>255700</v>
      </c>
      <c r="D316" s="2">
        <v>0</v>
      </c>
      <c r="E316" s="2">
        <f t="shared" si="4"/>
        <v>255700</v>
      </c>
      <c r="F316" s="2" t="s">
        <v>638</v>
      </c>
      <c r="G316" s="1" t="s">
        <v>1</v>
      </c>
      <c r="H316" s="3">
        <v>45002</v>
      </c>
      <c r="I316" s="4">
        <v>0.41666666666666669</v>
      </c>
    </row>
    <row r="317" spans="1:9">
      <c r="A317" s="1">
        <v>891200679</v>
      </c>
      <c r="B317" s="1" t="s">
        <v>639</v>
      </c>
      <c r="C317" s="2">
        <v>250315</v>
      </c>
      <c r="D317" s="2">
        <v>0</v>
      </c>
      <c r="E317" s="2">
        <f t="shared" si="4"/>
        <v>250315</v>
      </c>
      <c r="F317" s="2" t="s">
        <v>640</v>
      </c>
      <c r="G317" s="1" t="s">
        <v>2</v>
      </c>
      <c r="H317" s="3">
        <v>45065</v>
      </c>
      <c r="I317" s="4">
        <v>0.33333333333333331</v>
      </c>
    </row>
    <row r="318" spans="1:9">
      <c r="A318" s="1">
        <v>891900650</v>
      </c>
      <c r="B318" s="1" t="s">
        <v>641</v>
      </c>
      <c r="C318" s="2">
        <v>240764</v>
      </c>
      <c r="D318" s="2">
        <v>0</v>
      </c>
      <c r="E318" s="2">
        <f t="shared" si="4"/>
        <v>240764</v>
      </c>
      <c r="F318" s="2" t="s">
        <v>642</v>
      </c>
      <c r="G318" s="1" t="s">
        <v>1</v>
      </c>
      <c r="H318" s="3">
        <v>45009</v>
      </c>
      <c r="I318" s="4">
        <v>0.33333333333333331</v>
      </c>
    </row>
    <row r="319" spans="1:9">
      <c r="A319" s="1">
        <v>800174995</v>
      </c>
      <c r="B319" s="1" t="s">
        <v>643</v>
      </c>
      <c r="C319" s="2">
        <v>236700</v>
      </c>
      <c r="D319" s="2">
        <v>0</v>
      </c>
      <c r="E319" s="2">
        <f t="shared" si="4"/>
        <v>236700</v>
      </c>
      <c r="F319" s="2" t="s">
        <v>644</v>
      </c>
      <c r="G319" s="1" t="s">
        <v>1</v>
      </c>
      <c r="H319" s="3">
        <v>45050</v>
      </c>
      <c r="I319" s="4">
        <v>0.41666666666666669</v>
      </c>
    </row>
    <row r="320" spans="1:9">
      <c r="A320" s="1">
        <v>800204153</v>
      </c>
      <c r="B320" s="1" t="s">
        <v>645</v>
      </c>
      <c r="C320" s="2">
        <v>0</v>
      </c>
      <c r="D320" s="2">
        <v>235400</v>
      </c>
      <c r="E320" s="2">
        <f t="shared" si="4"/>
        <v>235400</v>
      </c>
      <c r="F320" s="2" t="s">
        <v>646</v>
      </c>
      <c r="G320" s="1" t="s">
        <v>1</v>
      </c>
      <c r="H320" s="3">
        <v>45077</v>
      </c>
      <c r="I320" s="4" t="s">
        <v>23</v>
      </c>
    </row>
    <row r="321" spans="1:9">
      <c r="A321" s="1">
        <v>860053761</v>
      </c>
      <c r="B321" s="1" t="s">
        <v>647</v>
      </c>
      <c r="C321" s="2">
        <v>229175</v>
      </c>
      <c r="D321" s="2">
        <v>0</v>
      </c>
      <c r="E321" s="2">
        <f t="shared" si="4"/>
        <v>229175</v>
      </c>
      <c r="F321" s="2" t="s">
        <v>648</v>
      </c>
      <c r="G321" s="1" t="s">
        <v>1</v>
      </c>
      <c r="H321" s="3">
        <v>45020</v>
      </c>
      <c r="I321" s="4" t="s">
        <v>23</v>
      </c>
    </row>
    <row r="322" spans="1:9">
      <c r="A322" s="1">
        <v>900922355</v>
      </c>
      <c r="B322" s="1" t="s">
        <v>649</v>
      </c>
      <c r="C322" s="2">
        <v>228281</v>
      </c>
      <c r="D322" s="2">
        <v>0</v>
      </c>
      <c r="E322" s="2">
        <f t="shared" ref="E322:E385" si="5">+C322+D322</f>
        <v>228281</v>
      </c>
      <c r="F322" s="2" t="s">
        <v>650</v>
      </c>
      <c r="G322" s="1" t="s">
        <v>2</v>
      </c>
      <c r="H322" s="3">
        <v>45028</v>
      </c>
      <c r="I322" s="4">
        <v>0.41666666666666669</v>
      </c>
    </row>
    <row r="323" spans="1:9">
      <c r="A323" s="1">
        <v>809003541</v>
      </c>
      <c r="B323" s="1" t="s">
        <v>651</v>
      </c>
      <c r="C323" s="2">
        <v>65700</v>
      </c>
      <c r="D323" s="2">
        <v>158200</v>
      </c>
      <c r="E323" s="2">
        <f t="shared" si="5"/>
        <v>223900</v>
      </c>
      <c r="F323" s="2" t="s">
        <v>652</v>
      </c>
      <c r="G323" s="1" t="s">
        <v>2</v>
      </c>
      <c r="H323" s="3">
        <v>45027</v>
      </c>
      <c r="I323" s="4">
        <v>0.33333333333333331</v>
      </c>
    </row>
    <row r="324" spans="1:9">
      <c r="A324" s="1">
        <v>813006877</v>
      </c>
      <c r="B324" s="1" t="s">
        <v>653</v>
      </c>
      <c r="C324" s="2">
        <v>222556</v>
      </c>
      <c r="D324" s="2">
        <v>0</v>
      </c>
      <c r="E324" s="2">
        <f t="shared" si="5"/>
        <v>222556</v>
      </c>
      <c r="F324" s="2" t="s">
        <v>654</v>
      </c>
      <c r="G324" s="1" t="s">
        <v>2</v>
      </c>
      <c r="H324" s="3">
        <v>45029</v>
      </c>
      <c r="I324" s="4">
        <v>0.58333333333333337</v>
      </c>
    </row>
    <row r="325" spans="1:9">
      <c r="A325" s="1">
        <v>890907297</v>
      </c>
      <c r="B325" s="1" t="s">
        <v>655</v>
      </c>
      <c r="C325" s="2">
        <v>213657</v>
      </c>
      <c r="D325" s="2">
        <v>0</v>
      </c>
      <c r="E325" s="2">
        <f t="shared" si="5"/>
        <v>213657</v>
      </c>
      <c r="F325" s="2" t="s">
        <v>656</v>
      </c>
      <c r="G325" s="1" t="s">
        <v>2</v>
      </c>
      <c r="H325" s="3">
        <v>45049</v>
      </c>
      <c r="I325" s="4">
        <v>0.33333333333333331</v>
      </c>
    </row>
    <row r="326" spans="1:9">
      <c r="A326" s="1">
        <v>891800906</v>
      </c>
      <c r="B326" s="1" t="s">
        <v>657</v>
      </c>
      <c r="C326" s="2">
        <v>211745</v>
      </c>
      <c r="D326" s="2">
        <v>0</v>
      </c>
      <c r="E326" s="2">
        <f t="shared" si="5"/>
        <v>211745</v>
      </c>
      <c r="F326" s="2" t="s">
        <v>658</v>
      </c>
      <c r="G326" s="1" t="s">
        <v>2</v>
      </c>
      <c r="H326" s="3">
        <v>45063</v>
      </c>
      <c r="I326" s="4">
        <v>0.33333333333333331</v>
      </c>
    </row>
    <row r="327" spans="1:9">
      <c r="A327" s="1">
        <v>890980784</v>
      </c>
      <c r="B327" s="1" t="s">
        <v>659</v>
      </c>
      <c r="C327" s="2">
        <v>203100</v>
      </c>
      <c r="D327" s="2">
        <v>0</v>
      </c>
      <c r="E327" s="2">
        <f t="shared" si="5"/>
        <v>203100</v>
      </c>
      <c r="F327" s="2" t="s">
        <v>660</v>
      </c>
      <c r="G327" s="1" t="s">
        <v>2</v>
      </c>
      <c r="H327" s="3">
        <v>44995</v>
      </c>
      <c r="I327" s="4">
        <v>0.33333333333333331</v>
      </c>
    </row>
    <row r="328" spans="1:9">
      <c r="A328" s="1">
        <v>846001620</v>
      </c>
      <c r="B328" s="1" t="s">
        <v>661</v>
      </c>
      <c r="C328" s="2">
        <v>187100</v>
      </c>
      <c r="D328" s="2">
        <v>0</v>
      </c>
      <c r="E328" s="2">
        <f t="shared" si="5"/>
        <v>187100</v>
      </c>
      <c r="F328" s="2" t="s">
        <v>662</v>
      </c>
      <c r="G328" s="1" t="s">
        <v>2</v>
      </c>
      <c r="H328" s="3">
        <v>45006</v>
      </c>
      <c r="I328" s="4">
        <v>0.33333333333333331</v>
      </c>
    </row>
    <row r="329" spans="1:9">
      <c r="A329" s="1">
        <v>890700901</v>
      </c>
      <c r="B329" s="1" t="s">
        <v>663</v>
      </c>
      <c r="C329" s="2">
        <v>84701</v>
      </c>
      <c r="D329" s="2">
        <v>100200</v>
      </c>
      <c r="E329" s="2">
        <f t="shared" si="5"/>
        <v>184901</v>
      </c>
      <c r="F329" s="2" t="s">
        <v>664</v>
      </c>
      <c r="G329" s="1" t="s">
        <v>1</v>
      </c>
      <c r="H329" s="3">
        <v>45051</v>
      </c>
      <c r="I329" s="4" t="s">
        <v>23</v>
      </c>
    </row>
    <row r="330" spans="1:9">
      <c r="A330" s="1">
        <v>813002940</v>
      </c>
      <c r="B330" s="1" t="s">
        <v>665</v>
      </c>
      <c r="C330" s="2">
        <v>184200</v>
      </c>
      <c r="D330" s="2">
        <v>0</v>
      </c>
      <c r="E330" s="2">
        <f t="shared" si="5"/>
        <v>184200</v>
      </c>
      <c r="F330" s="2" t="s">
        <v>666</v>
      </c>
      <c r="G330" s="1" t="s">
        <v>2</v>
      </c>
      <c r="H330" s="3">
        <v>44987</v>
      </c>
      <c r="I330" s="4">
        <v>0.41666666666666669</v>
      </c>
    </row>
    <row r="331" spans="1:9">
      <c r="A331" s="1">
        <v>846001669</v>
      </c>
      <c r="B331" s="1" t="s">
        <v>667</v>
      </c>
      <c r="C331" s="2">
        <v>181067</v>
      </c>
      <c r="D331" s="2">
        <v>0</v>
      </c>
      <c r="E331" s="2">
        <f t="shared" si="5"/>
        <v>181067</v>
      </c>
      <c r="F331" s="2" t="s">
        <v>668</v>
      </c>
      <c r="G331" s="1" t="s">
        <v>1</v>
      </c>
      <c r="H331" s="3">
        <v>45062</v>
      </c>
      <c r="I331" s="4">
        <v>0.41666666666666669</v>
      </c>
    </row>
    <row r="332" spans="1:9">
      <c r="A332" s="1">
        <v>809003128</v>
      </c>
      <c r="B332" s="1" t="s">
        <v>669</v>
      </c>
      <c r="C332" s="2">
        <v>180900</v>
      </c>
      <c r="D332" s="2">
        <v>0</v>
      </c>
      <c r="E332" s="2">
        <f t="shared" si="5"/>
        <v>180900</v>
      </c>
      <c r="F332" s="2" t="s">
        <v>670</v>
      </c>
      <c r="G332" s="1" t="s">
        <v>1</v>
      </c>
      <c r="H332" s="3">
        <v>44988</v>
      </c>
      <c r="I332" s="4">
        <v>0.33333333333333331</v>
      </c>
    </row>
    <row r="333" spans="1:9">
      <c r="A333" s="1">
        <v>832001794</v>
      </c>
      <c r="B333" s="1" t="s">
        <v>671</v>
      </c>
      <c r="C333" s="2">
        <v>178000</v>
      </c>
      <c r="D333" s="2">
        <v>0</v>
      </c>
      <c r="E333" s="2">
        <f t="shared" si="5"/>
        <v>178000</v>
      </c>
      <c r="F333" s="2" t="s">
        <v>672</v>
      </c>
      <c r="G333" s="1" t="s">
        <v>1</v>
      </c>
      <c r="H333" s="3">
        <v>45042</v>
      </c>
      <c r="I333" s="4">
        <v>0.41666666666666669</v>
      </c>
    </row>
    <row r="334" spans="1:9">
      <c r="A334" s="1">
        <v>890680027</v>
      </c>
      <c r="B334" s="1" t="s">
        <v>673</v>
      </c>
      <c r="C334" s="2">
        <v>67294</v>
      </c>
      <c r="D334" s="2">
        <v>109700</v>
      </c>
      <c r="E334" s="2">
        <f t="shared" si="5"/>
        <v>176994</v>
      </c>
      <c r="F334" s="2" t="s">
        <v>674</v>
      </c>
      <c r="G334" s="1" t="s">
        <v>1</v>
      </c>
      <c r="H334" s="3">
        <v>45049</v>
      </c>
      <c r="I334" s="4">
        <v>0.41666666666666669</v>
      </c>
    </row>
    <row r="335" spans="1:9">
      <c r="A335" s="1">
        <v>900112820</v>
      </c>
      <c r="B335" s="1" t="s">
        <v>675</v>
      </c>
      <c r="C335" s="2">
        <v>176342</v>
      </c>
      <c r="D335" s="2">
        <v>0</v>
      </c>
      <c r="E335" s="2">
        <f t="shared" si="5"/>
        <v>176342</v>
      </c>
      <c r="F335" s="2" t="s">
        <v>676</v>
      </c>
      <c r="G335" s="1" t="s">
        <v>2</v>
      </c>
      <c r="H335" s="3">
        <v>45020</v>
      </c>
      <c r="I335" s="4">
        <v>0.58333333333333337</v>
      </c>
    </row>
    <row r="336" spans="1:9">
      <c r="A336" s="1">
        <v>890704505</v>
      </c>
      <c r="B336" s="1" t="s">
        <v>677</v>
      </c>
      <c r="C336" s="2">
        <v>174267</v>
      </c>
      <c r="D336" s="2">
        <v>0</v>
      </c>
      <c r="E336" s="2">
        <f t="shared" si="5"/>
        <v>174267</v>
      </c>
      <c r="F336" s="2" t="s">
        <v>678</v>
      </c>
      <c r="G336" s="1" t="s">
        <v>1</v>
      </c>
      <c r="H336" s="3">
        <v>45070</v>
      </c>
      <c r="I336" s="4" t="s">
        <v>23</v>
      </c>
    </row>
    <row r="337" spans="1:9">
      <c r="A337" s="1">
        <v>813002933</v>
      </c>
      <c r="B337" s="1" t="s">
        <v>679</v>
      </c>
      <c r="C337" s="2">
        <v>171254</v>
      </c>
      <c r="D337" s="2">
        <v>0</v>
      </c>
      <c r="E337" s="2">
        <f t="shared" si="5"/>
        <v>171254</v>
      </c>
      <c r="F337" s="2" t="s">
        <v>680</v>
      </c>
      <c r="G337" s="1" t="s">
        <v>1</v>
      </c>
      <c r="H337" s="3">
        <v>45000</v>
      </c>
      <c r="I337" s="4">
        <v>0.33333333333333331</v>
      </c>
    </row>
    <row r="338" spans="1:9">
      <c r="A338" s="1">
        <v>42100566</v>
      </c>
      <c r="B338" s="1" t="s">
        <v>681</v>
      </c>
      <c r="C338" s="2">
        <v>169200</v>
      </c>
      <c r="D338" s="2">
        <v>0</v>
      </c>
      <c r="E338" s="2">
        <f t="shared" si="5"/>
        <v>169200</v>
      </c>
      <c r="F338" s="2" t="e">
        <v>#N/A</v>
      </c>
      <c r="G338" s="1" t="s">
        <v>2</v>
      </c>
      <c r="H338" s="3">
        <v>45054</v>
      </c>
      <c r="I338" s="4">
        <v>0.41666666666666669</v>
      </c>
    </row>
    <row r="339" spans="1:9">
      <c r="A339" s="1">
        <v>891180198</v>
      </c>
      <c r="B339" s="1" t="s">
        <v>682</v>
      </c>
      <c r="C339" s="2">
        <v>160964</v>
      </c>
      <c r="D339" s="2">
        <v>0</v>
      </c>
      <c r="E339" s="2">
        <f t="shared" si="5"/>
        <v>160964</v>
      </c>
      <c r="F339" s="2" t="s">
        <v>683</v>
      </c>
      <c r="G339" s="1" t="s">
        <v>2</v>
      </c>
      <c r="H339" s="3">
        <v>44994</v>
      </c>
      <c r="I339" s="4">
        <v>0.33333333333333331</v>
      </c>
    </row>
    <row r="340" spans="1:9">
      <c r="A340" s="1">
        <v>890701078</v>
      </c>
      <c r="B340" s="1" t="s">
        <v>684</v>
      </c>
      <c r="C340" s="2">
        <v>160100</v>
      </c>
      <c r="D340" s="2">
        <v>0</v>
      </c>
      <c r="E340" s="2">
        <f t="shared" si="5"/>
        <v>160100</v>
      </c>
      <c r="F340" s="2" t="s">
        <v>685</v>
      </c>
      <c r="G340" s="1" t="s">
        <v>2</v>
      </c>
      <c r="H340" s="3">
        <v>45042</v>
      </c>
      <c r="I340" s="4">
        <v>0.41666666666666669</v>
      </c>
    </row>
    <row r="341" spans="1:9">
      <c r="A341" s="1">
        <v>890801035</v>
      </c>
      <c r="B341" s="1" t="s">
        <v>686</v>
      </c>
      <c r="C341" s="2">
        <v>156847</v>
      </c>
      <c r="D341" s="2">
        <v>0</v>
      </c>
      <c r="E341" s="2">
        <f t="shared" si="5"/>
        <v>156847</v>
      </c>
      <c r="F341" s="2" t="s">
        <v>687</v>
      </c>
      <c r="G341" s="1" t="s">
        <v>2</v>
      </c>
      <c r="H341" s="3">
        <v>44987</v>
      </c>
      <c r="I341" s="4">
        <v>0.58333333333333337</v>
      </c>
    </row>
    <row r="342" spans="1:9">
      <c r="A342" s="1">
        <v>819004070</v>
      </c>
      <c r="B342" s="1" t="s">
        <v>688</v>
      </c>
      <c r="C342" s="2">
        <v>147517</v>
      </c>
      <c r="D342" s="2">
        <v>0</v>
      </c>
      <c r="E342" s="2">
        <f t="shared" si="5"/>
        <v>147517</v>
      </c>
      <c r="F342" s="2" t="s">
        <v>689</v>
      </c>
      <c r="G342" s="1" t="s">
        <v>1</v>
      </c>
      <c r="H342" s="3">
        <v>45015</v>
      </c>
      <c r="I342" s="4" t="s">
        <v>23</v>
      </c>
    </row>
    <row r="343" spans="1:9">
      <c r="A343" s="1">
        <v>891900438</v>
      </c>
      <c r="B343" s="1" t="s">
        <v>595</v>
      </c>
      <c r="C343" s="2">
        <v>140730</v>
      </c>
      <c r="D343" s="2">
        <v>0</v>
      </c>
      <c r="E343" s="2">
        <f t="shared" si="5"/>
        <v>140730</v>
      </c>
      <c r="F343" s="2" t="s">
        <v>690</v>
      </c>
      <c r="G343" s="1" t="s">
        <v>1</v>
      </c>
      <c r="H343" s="3">
        <v>44987</v>
      </c>
      <c r="I343" s="4">
        <v>0.41666666666666669</v>
      </c>
    </row>
    <row r="344" spans="1:9">
      <c r="A344" s="1">
        <v>824000785</v>
      </c>
      <c r="B344" s="1" t="s">
        <v>691</v>
      </c>
      <c r="C344" s="2">
        <v>135264</v>
      </c>
      <c r="D344" s="2">
        <v>0</v>
      </c>
      <c r="E344" s="2">
        <f t="shared" si="5"/>
        <v>135264</v>
      </c>
      <c r="F344" s="2" t="s">
        <v>692</v>
      </c>
      <c r="G344" s="1" t="s">
        <v>1</v>
      </c>
      <c r="H344" s="3">
        <v>45044</v>
      </c>
      <c r="I344" s="4">
        <v>0.41666666666666669</v>
      </c>
    </row>
    <row r="345" spans="1:9">
      <c r="A345" s="1">
        <v>846000474</v>
      </c>
      <c r="B345" s="1" t="s">
        <v>693</v>
      </c>
      <c r="C345" s="2">
        <v>135176</v>
      </c>
      <c r="D345" s="2">
        <v>0</v>
      </c>
      <c r="E345" s="2">
        <f t="shared" si="5"/>
        <v>135176</v>
      </c>
      <c r="F345" s="2" t="s">
        <v>694</v>
      </c>
      <c r="G345" s="1" t="s">
        <v>1</v>
      </c>
      <c r="H345" s="3">
        <v>45029</v>
      </c>
      <c r="I345" s="4" t="s">
        <v>23</v>
      </c>
    </row>
    <row r="346" spans="1:9">
      <c r="A346" s="1">
        <v>890309115</v>
      </c>
      <c r="B346" s="1" t="s">
        <v>695</v>
      </c>
      <c r="C346" s="2">
        <v>132400</v>
      </c>
      <c r="D346" s="2">
        <v>0</v>
      </c>
      <c r="E346" s="2">
        <f t="shared" si="5"/>
        <v>132400</v>
      </c>
      <c r="F346" s="2" t="s">
        <v>696</v>
      </c>
      <c r="G346" s="1" t="s">
        <v>2</v>
      </c>
      <c r="H346" s="3">
        <v>45071</v>
      </c>
      <c r="I346" s="4">
        <v>0.41666666666666669</v>
      </c>
    </row>
    <row r="347" spans="1:9">
      <c r="A347" s="1">
        <v>900211460</v>
      </c>
      <c r="B347" s="1" t="s">
        <v>697</v>
      </c>
      <c r="C347" s="2">
        <v>131900</v>
      </c>
      <c r="D347" s="2">
        <v>0</v>
      </c>
      <c r="E347" s="2">
        <f t="shared" si="5"/>
        <v>131900</v>
      </c>
      <c r="F347" s="2" t="s">
        <v>698</v>
      </c>
      <c r="G347" s="1" t="s">
        <v>2</v>
      </c>
      <c r="H347" s="3">
        <v>45079</v>
      </c>
      <c r="I347" s="4">
        <v>0.33333333333333331</v>
      </c>
    </row>
    <row r="348" spans="1:9">
      <c r="A348" s="1">
        <v>813002497</v>
      </c>
      <c r="B348" s="1" t="s">
        <v>699</v>
      </c>
      <c r="C348" s="2">
        <v>131370</v>
      </c>
      <c r="D348" s="2">
        <v>0</v>
      </c>
      <c r="E348" s="2">
        <f t="shared" si="5"/>
        <v>131370</v>
      </c>
      <c r="F348" s="2" t="s">
        <v>700</v>
      </c>
      <c r="G348" s="1" t="s">
        <v>2</v>
      </c>
      <c r="H348" s="3">
        <v>45026</v>
      </c>
      <c r="I348" s="4">
        <v>0.41666666666666669</v>
      </c>
    </row>
    <row r="349" spans="1:9">
      <c r="A349" s="1">
        <v>890680032</v>
      </c>
      <c r="B349" s="1" t="s">
        <v>701</v>
      </c>
      <c r="C349" s="2">
        <v>125417</v>
      </c>
      <c r="D349" s="2">
        <v>0</v>
      </c>
      <c r="E349" s="2">
        <f t="shared" si="5"/>
        <v>125417</v>
      </c>
      <c r="F349" s="2" t="s">
        <v>702</v>
      </c>
      <c r="G349" s="1" t="s">
        <v>2</v>
      </c>
      <c r="H349" s="3">
        <v>45013</v>
      </c>
      <c r="I349" s="4">
        <v>0.41666666666666669</v>
      </c>
    </row>
    <row r="350" spans="1:9">
      <c r="A350" s="1">
        <v>900146438</v>
      </c>
      <c r="B350" s="1" t="s">
        <v>703</v>
      </c>
      <c r="C350" s="2">
        <v>122559</v>
      </c>
      <c r="D350" s="2">
        <v>0</v>
      </c>
      <c r="E350" s="2">
        <f t="shared" si="5"/>
        <v>122559</v>
      </c>
      <c r="F350" s="2" t="s">
        <v>704</v>
      </c>
      <c r="G350" s="1" t="s">
        <v>2</v>
      </c>
      <c r="H350" s="3">
        <v>45064</v>
      </c>
      <c r="I350" s="4">
        <v>0.41666666666666669</v>
      </c>
    </row>
    <row r="351" spans="1:9">
      <c r="A351" s="1">
        <v>890306950</v>
      </c>
      <c r="B351" s="1" t="s">
        <v>705</v>
      </c>
      <c r="C351" s="2">
        <v>121477</v>
      </c>
      <c r="D351" s="2">
        <v>0</v>
      </c>
      <c r="E351" s="2">
        <f t="shared" si="5"/>
        <v>121477</v>
      </c>
      <c r="F351" s="2" t="s">
        <v>706</v>
      </c>
      <c r="G351" s="1" t="s">
        <v>1</v>
      </c>
      <c r="H351" s="3">
        <v>45029</v>
      </c>
      <c r="I351" s="4">
        <v>0.41666666666666669</v>
      </c>
    </row>
    <row r="352" spans="1:9">
      <c r="A352" s="1">
        <v>890802036</v>
      </c>
      <c r="B352" s="1" t="s">
        <v>707</v>
      </c>
      <c r="C352" s="2">
        <v>120300</v>
      </c>
      <c r="D352" s="2">
        <v>0</v>
      </c>
      <c r="E352" s="2">
        <f t="shared" si="5"/>
        <v>120300</v>
      </c>
      <c r="F352" s="2" t="s">
        <v>708</v>
      </c>
      <c r="G352" s="1" t="s">
        <v>1</v>
      </c>
      <c r="H352" s="3">
        <v>45054</v>
      </c>
      <c r="I352" s="4" t="s">
        <v>23</v>
      </c>
    </row>
    <row r="353" spans="1:9">
      <c r="A353" s="1">
        <v>813007875</v>
      </c>
      <c r="B353" s="1" t="s">
        <v>709</v>
      </c>
      <c r="C353" s="2">
        <v>120000</v>
      </c>
      <c r="D353" s="2">
        <v>0</v>
      </c>
      <c r="E353" s="2">
        <f t="shared" si="5"/>
        <v>120000</v>
      </c>
      <c r="F353" s="2" t="s">
        <v>710</v>
      </c>
      <c r="G353" s="1" t="s">
        <v>1</v>
      </c>
      <c r="H353" s="3">
        <v>45041</v>
      </c>
      <c r="I353" s="4" t="s">
        <v>23</v>
      </c>
    </row>
    <row r="354" spans="1:9">
      <c r="A354" s="1">
        <v>891180039</v>
      </c>
      <c r="B354" s="1" t="s">
        <v>711</v>
      </c>
      <c r="C354" s="2">
        <v>119519</v>
      </c>
      <c r="D354" s="2">
        <v>0</v>
      </c>
      <c r="E354" s="2">
        <f t="shared" si="5"/>
        <v>119519</v>
      </c>
      <c r="F354" s="2" t="s">
        <v>712</v>
      </c>
      <c r="G354" s="1" t="s">
        <v>2</v>
      </c>
      <c r="H354" s="3">
        <v>45009</v>
      </c>
      <c r="I354" s="4">
        <v>0.58333333333333337</v>
      </c>
    </row>
    <row r="355" spans="1:9">
      <c r="A355" s="1">
        <v>860020283</v>
      </c>
      <c r="B355" s="1" t="s">
        <v>713</v>
      </c>
      <c r="C355" s="2">
        <v>114648</v>
      </c>
      <c r="D355" s="2">
        <v>0</v>
      </c>
      <c r="E355" s="2">
        <f t="shared" si="5"/>
        <v>114648</v>
      </c>
      <c r="F355" s="2" t="s">
        <v>714</v>
      </c>
      <c r="G355" s="1" t="s">
        <v>1</v>
      </c>
      <c r="H355" s="3">
        <v>45037</v>
      </c>
      <c r="I355" s="4">
        <v>0.41666666666666669</v>
      </c>
    </row>
    <row r="356" spans="1:9">
      <c r="A356" s="1">
        <v>890702241</v>
      </c>
      <c r="B356" s="1" t="s">
        <v>715</v>
      </c>
      <c r="C356" s="2">
        <v>91952</v>
      </c>
      <c r="D356" s="2">
        <v>20750</v>
      </c>
      <c r="E356" s="2">
        <f t="shared" si="5"/>
        <v>112702</v>
      </c>
      <c r="F356" s="2" t="s">
        <v>716</v>
      </c>
      <c r="G356" s="1" t="s">
        <v>1</v>
      </c>
      <c r="H356" s="3">
        <v>45076</v>
      </c>
      <c r="I356" s="4">
        <v>0.41666666666666669</v>
      </c>
    </row>
    <row r="357" spans="1:9">
      <c r="A357" s="1">
        <v>890801758</v>
      </c>
      <c r="B357" s="1" t="s">
        <v>717</v>
      </c>
      <c r="C357" s="2">
        <v>109400</v>
      </c>
      <c r="D357" s="2">
        <v>0</v>
      </c>
      <c r="E357" s="2">
        <f t="shared" si="5"/>
        <v>109400</v>
      </c>
      <c r="F357" s="2" t="s">
        <v>718</v>
      </c>
      <c r="G357" s="1" t="s">
        <v>2</v>
      </c>
      <c r="H357" s="3">
        <v>44988</v>
      </c>
      <c r="I357" s="4">
        <v>0.58333333333333337</v>
      </c>
    </row>
    <row r="358" spans="1:9">
      <c r="A358" s="1">
        <v>812002993</v>
      </c>
      <c r="B358" s="1" t="s">
        <v>719</v>
      </c>
      <c r="C358" s="2">
        <v>104529</v>
      </c>
      <c r="D358" s="2">
        <v>0</v>
      </c>
      <c r="E358" s="2">
        <f t="shared" si="5"/>
        <v>104529</v>
      </c>
      <c r="F358" s="2" t="s">
        <v>720</v>
      </c>
      <c r="G358" s="1" t="s">
        <v>1</v>
      </c>
      <c r="H358" s="3">
        <v>45065</v>
      </c>
      <c r="I358" s="4">
        <v>0.33333333333333331</v>
      </c>
    </row>
    <row r="359" spans="1:9">
      <c r="A359" s="1">
        <v>800217198</v>
      </c>
      <c r="B359" s="1" t="s">
        <v>721</v>
      </c>
      <c r="C359" s="2">
        <v>99842</v>
      </c>
      <c r="D359" s="2">
        <v>0</v>
      </c>
      <c r="E359" s="2">
        <f t="shared" si="5"/>
        <v>99842</v>
      </c>
      <c r="F359" s="2" t="s">
        <v>722</v>
      </c>
      <c r="G359" s="1" t="s">
        <v>1</v>
      </c>
      <c r="H359" s="3">
        <v>45079</v>
      </c>
      <c r="I359" s="4" t="s">
        <v>23</v>
      </c>
    </row>
    <row r="360" spans="1:9">
      <c r="A360" s="1">
        <v>809000383</v>
      </c>
      <c r="B360" s="1" t="s">
        <v>723</v>
      </c>
      <c r="C360" s="2">
        <v>96450</v>
      </c>
      <c r="D360" s="2">
        <v>0</v>
      </c>
      <c r="E360" s="2">
        <f t="shared" si="5"/>
        <v>96450</v>
      </c>
      <c r="F360" s="2" t="s">
        <v>724</v>
      </c>
      <c r="G360" s="1" t="s">
        <v>1</v>
      </c>
      <c r="H360" s="3">
        <v>45044</v>
      </c>
      <c r="I360" s="4">
        <v>0.33333333333333331</v>
      </c>
    </row>
    <row r="361" spans="1:9">
      <c r="A361" s="1">
        <v>800149453</v>
      </c>
      <c r="B361" s="1" t="s">
        <v>725</v>
      </c>
      <c r="C361" s="2">
        <v>93758</v>
      </c>
      <c r="D361" s="2">
        <v>0</v>
      </c>
      <c r="E361" s="2">
        <f t="shared" si="5"/>
        <v>93758</v>
      </c>
      <c r="F361" s="2" t="s">
        <v>726</v>
      </c>
      <c r="G361" s="1" t="s">
        <v>2</v>
      </c>
      <c r="H361" s="3">
        <v>44999</v>
      </c>
      <c r="I361" s="4">
        <v>0.58333333333333337</v>
      </c>
    </row>
    <row r="362" spans="1:9">
      <c r="A362" s="1">
        <v>891180091</v>
      </c>
      <c r="B362" s="1" t="s">
        <v>727</v>
      </c>
      <c r="C362" s="2">
        <v>91850</v>
      </c>
      <c r="D362" s="2">
        <v>0</v>
      </c>
      <c r="E362" s="2">
        <f t="shared" si="5"/>
        <v>91850</v>
      </c>
      <c r="F362" s="2" t="s">
        <v>728</v>
      </c>
      <c r="G362" s="1" t="s">
        <v>1</v>
      </c>
      <c r="H362" s="3">
        <v>45078</v>
      </c>
      <c r="I362" s="4">
        <v>0.33333333333333331</v>
      </c>
    </row>
    <row r="363" spans="1:9">
      <c r="A363" s="1">
        <v>890312380</v>
      </c>
      <c r="B363" s="1" t="s">
        <v>729</v>
      </c>
      <c r="C363" s="2">
        <v>90500</v>
      </c>
      <c r="D363" s="2">
        <v>0</v>
      </c>
      <c r="E363" s="2">
        <f t="shared" si="5"/>
        <v>90500</v>
      </c>
      <c r="F363" s="2" t="s">
        <v>730</v>
      </c>
      <c r="G363" s="1" t="s">
        <v>2</v>
      </c>
      <c r="H363" s="3">
        <v>45021</v>
      </c>
      <c r="I363" s="4">
        <v>0.41666666666666669</v>
      </c>
    </row>
    <row r="364" spans="1:9">
      <c r="A364" s="1">
        <v>800254850</v>
      </c>
      <c r="B364" s="1" t="s">
        <v>731</v>
      </c>
      <c r="C364" s="2">
        <v>71500</v>
      </c>
      <c r="D364" s="2">
        <v>0</v>
      </c>
      <c r="E364" s="2">
        <f t="shared" si="5"/>
        <v>71500</v>
      </c>
      <c r="F364" s="2" t="s">
        <v>732</v>
      </c>
      <c r="G364" s="1" t="s">
        <v>2</v>
      </c>
      <c r="H364" s="3">
        <v>45037</v>
      </c>
      <c r="I364" s="4">
        <v>0.58333333333333337</v>
      </c>
    </row>
    <row r="365" spans="1:9">
      <c r="A365" s="1">
        <v>891180232</v>
      </c>
      <c r="B365" s="1" t="s">
        <v>733</v>
      </c>
      <c r="C365" s="2">
        <v>69571</v>
      </c>
      <c r="D365" s="2">
        <v>0</v>
      </c>
      <c r="E365" s="2">
        <f t="shared" si="5"/>
        <v>69571</v>
      </c>
      <c r="F365" s="2" t="s">
        <v>734</v>
      </c>
      <c r="G365" s="1" t="s">
        <v>1</v>
      </c>
      <c r="H365" s="3">
        <v>45015</v>
      </c>
      <c r="I365" s="4">
        <v>0.41666666666666669</v>
      </c>
    </row>
    <row r="366" spans="1:9">
      <c r="A366" s="1">
        <v>890501019</v>
      </c>
      <c r="B366" s="1" t="s">
        <v>735</v>
      </c>
      <c r="C366" s="2">
        <v>65700</v>
      </c>
      <c r="D366" s="2">
        <v>0</v>
      </c>
      <c r="E366" s="2">
        <f t="shared" si="5"/>
        <v>65700</v>
      </c>
      <c r="F366" s="2" t="s">
        <v>736</v>
      </c>
      <c r="G366" s="1" t="s">
        <v>1</v>
      </c>
      <c r="H366" s="3">
        <v>45028</v>
      </c>
      <c r="I366" s="4">
        <v>0.41666666666666669</v>
      </c>
    </row>
    <row r="367" spans="1:9">
      <c r="A367" s="1">
        <v>890001824</v>
      </c>
      <c r="B367" s="1" t="s">
        <v>737</v>
      </c>
      <c r="C367" s="2">
        <v>60610</v>
      </c>
      <c r="D367" s="2">
        <v>0</v>
      </c>
      <c r="E367" s="2">
        <f t="shared" si="5"/>
        <v>60610</v>
      </c>
      <c r="F367" s="2" t="s">
        <v>738</v>
      </c>
      <c r="G367" s="1" t="s">
        <v>2</v>
      </c>
      <c r="H367" s="3">
        <v>45000</v>
      </c>
      <c r="I367" s="4">
        <v>0.33333333333333331</v>
      </c>
    </row>
    <row r="368" spans="1:9">
      <c r="A368" s="1">
        <v>890001605</v>
      </c>
      <c r="B368" s="1" t="s">
        <v>739</v>
      </c>
      <c r="C368" s="2">
        <v>59600</v>
      </c>
      <c r="D368" s="2">
        <v>0</v>
      </c>
      <c r="E368" s="2">
        <f t="shared" si="5"/>
        <v>59600</v>
      </c>
      <c r="F368" s="2" t="s">
        <v>740</v>
      </c>
      <c r="G368" s="1" t="s">
        <v>2</v>
      </c>
      <c r="H368" s="3">
        <v>45076</v>
      </c>
      <c r="I368" s="4">
        <v>0.58333333333333337</v>
      </c>
    </row>
    <row r="369" spans="1:9">
      <c r="A369" s="1">
        <v>807004352</v>
      </c>
      <c r="B369" s="1" t="s">
        <v>741</v>
      </c>
      <c r="C369" s="2">
        <v>59400</v>
      </c>
      <c r="D369" s="2">
        <v>0</v>
      </c>
      <c r="E369" s="2">
        <f t="shared" si="5"/>
        <v>59400</v>
      </c>
      <c r="F369" s="2" t="s">
        <v>742</v>
      </c>
      <c r="G369" s="1" t="s">
        <v>1</v>
      </c>
      <c r="H369" s="3">
        <v>45002</v>
      </c>
      <c r="I369" s="4">
        <v>0.33333333333333331</v>
      </c>
    </row>
    <row r="370" spans="1:9">
      <c r="A370" s="1">
        <v>900145585</v>
      </c>
      <c r="B370" s="1" t="s">
        <v>743</v>
      </c>
      <c r="C370" s="2">
        <v>58500</v>
      </c>
      <c r="D370" s="2">
        <v>0</v>
      </c>
      <c r="E370" s="2">
        <f t="shared" si="5"/>
        <v>58500</v>
      </c>
      <c r="F370" s="2" t="s">
        <v>744</v>
      </c>
      <c r="G370" s="1" t="s">
        <v>2</v>
      </c>
      <c r="H370" s="3">
        <v>45012</v>
      </c>
      <c r="I370" s="4">
        <v>0.58333333333333337</v>
      </c>
    </row>
    <row r="371" spans="1:9">
      <c r="A371" s="1">
        <v>890982264</v>
      </c>
      <c r="B371" s="1" t="s">
        <v>290</v>
      </c>
      <c r="C371" s="2">
        <v>0</v>
      </c>
      <c r="D371" s="2">
        <v>57300</v>
      </c>
      <c r="E371" s="2">
        <f t="shared" si="5"/>
        <v>57300</v>
      </c>
      <c r="F371" s="2" t="s">
        <v>745</v>
      </c>
      <c r="G371" s="1" t="s">
        <v>1</v>
      </c>
      <c r="H371" s="3">
        <v>45009</v>
      </c>
      <c r="I371" s="4">
        <v>0.41666666666666669</v>
      </c>
    </row>
    <row r="372" spans="1:9">
      <c r="A372" s="1">
        <v>890980949</v>
      </c>
      <c r="B372" s="1" t="s">
        <v>746</v>
      </c>
      <c r="C372" s="2">
        <v>53100</v>
      </c>
      <c r="D372" s="2">
        <v>0</v>
      </c>
      <c r="E372" s="2">
        <f t="shared" si="5"/>
        <v>53100</v>
      </c>
      <c r="F372" s="2" t="s">
        <v>747</v>
      </c>
      <c r="G372" s="1" t="s">
        <v>1</v>
      </c>
      <c r="H372" s="3">
        <v>45034</v>
      </c>
      <c r="I372" s="4" t="s">
        <v>23</v>
      </c>
    </row>
    <row r="373" spans="1:9">
      <c r="A373" s="1">
        <v>820003850</v>
      </c>
      <c r="B373" s="1" t="s">
        <v>748</v>
      </c>
      <c r="C373" s="2">
        <v>47400</v>
      </c>
      <c r="D373" s="2">
        <v>0</v>
      </c>
      <c r="E373" s="2">
        <f t="shared" si="5"/>
        <v>47400</v>
      </c>
      <c r="F373" s="2" t="s">
        <v>749</v>
      </c>
      <c r="G373" s="1" t="s">
        <v>2</v>
      </c>
      <c r="H373" s="3">
        <v>45016</v>
      </c>
      <c r="I373" s="4">
        <v>0.33333333333333331</v>
      </c>
    </row>
    <row r="374" spans="1:9">
      <c r="A374" s="1">
        <v>800163519</v>
      </c>
      <c r="B374" s="1" t="s">
        <v>750</v>
      </c>
      <c r="C374" s="2">
        <v>45400</v>
      </c>
      <c r="D374" s="2">
        <v>0</v>
      </c>
      <c r="E374" s="2">
        <f t="shared" si="5"/>
        <v>45400</v>
      </c>
      <c r="F374" s="2" t="s">
        <v>751</v>
      </c>
      <c r="G374" s="1" t="s">
        <v>1</v>
      </c>
      <c r="H374" s="3">
        <v>45042</v>
      </c>
      <c r="I374" s="4" t="s">
        <v>23</v>
      </c>
    </row>
    <row r="375" spans="1:9">
      <c r="A375" s="1">
        <v>901095719</v>
      </c>
      <c r="B375" s="1" t="s">
        <v>752</v>
      </c>
      <c r="C375" s="2">
        <v>45024</v>
      </c>
      <c r="D375" s="2">
        <v>0</v>
      </c>
      <c r="E375" s="2">
        <f t="shared" si="5"/>
        <v>45024</v>
      </c>
      <c r="F375" s="2" t="s">
        <v>753</v>
      </c>
      <c r="G375" s="1" t="s">
        <v>1</v>
      </c>
      <c r="H375" s="3">
        <v>45057</v>
      </c>
      <c r="I375" s="4">
        <v>0.41666666666666669</v>
      </c>
    </row>
    <row r="376" spans="1:9">
      <c r="A376" s="1">
        <v>14222152</v>
      </c>
      <c r="B376" s="1" t="s">
        <v>754</v>
      </c>
      <c r="C376" s="2">
        <v>40500</v>
      </c>
      <c r="D376" s="2">
        <v>0</v>
      </c>
      <c r="E376" s="2">
        <f t="shared" si="5"/>
        <v>40500</v>
      </c>
      <c r="F376" s="2" t="e">
        <v>#N/A</v>
      </c>
      <c r="G376" s="1" t="s">
        <v>1</v>
      </c>
      <c r="H376" s="3">
        <v>45062</v>
      </c>
      <c r="I376" s="4">
        <v>0.33333333333333331</v>
      </c>
    </row>
    <row r="377" spans="1:9">
      <c r="A377" s="1">
        <v>65714438</v>
      </c>
      <c r="B377" s="1" t="s">
        <v>755</v>
      </c>
      <c r="C377" s="2">
        <v>40320</v>
      </c>
      <c r="D377" s="2">
        <v>0</v>
      </c>
      <c r="E377" s="2">
        <f t="shared" si="5"/>
        <v>40320</v>
      </c>
      <c r="F377" s="2" t="e">
        <v>#N/A</v>
      </c>
      <c r="G377" s="1" t="s">
        <v>1</v>
      </c>
      <c r="H377" s="3">
        <v>45037</v>
      </c>
      <c r="I377" s="4" t="s">
        <v>23</v>
      </c>
    </row>
    <row r="378" spans="1:9">
      <c r="A378" s="1">
        <v>900390423</v>
      </c>
      <c r="B378" s="1" t="s">
        <v>756</v>
      </c>
      <c r="C378" s="2">
        <v>0</v>
      </c>
      <c r="D378" s="2">
        <v>38544</v>
      </c>
      <c r="E378" s="2">
        <f t="shared" si="5"/>
        <v>38544</v>
      </c>
      <c r="F378" s="2" t="s">
        <v>757</v>
      </c>
      <c r="G378" s="1" t="s">
        <v>2</v>
      </c>
      <c r="H378" s="3">
        <v>44998</v>
      </c>
      <c r="I378" s="4">
        <v>0.41666666666666669</v>
      </c>
    </row>
    <row r="379" spans="1:9">
      <c r="A379" s="1">
        <v>900004894</v>
      </c>
      <c r="B379" s="1" t="s">
        <v>758</v>
      </c>
      <c r="C379" s="2">
        <v>38300</v>
      </c>
      <c r="D379" s="2">
        <v>0</v>
      </c>
      <c r="E379" s="2">
        <f t="shared" si="5"/>
        <v>38300</v>
      </c>
      <c r="F379" s="2" t="s">
        <v>759</v>
      </c>
      <c r="G379" s="1" t="s">
        <v>1</v>
      </c>
      <c r="H379" s="3">
        <v>45069</v>
      </c>
      <c r="I379" s="4" t="s">
        <v>23</v>
      </c>
    </row>
    <row r="380" spans="1:9">
      <c r="A380" s="1">
        <v>890304155</v>
      </c>
      <c r="B380" s="1" t="s">
        <v>760</v>
      </c>
      <c r="C380" s="2">
        <v>36412</v>
      </c>
      <c r="D380" s="2">
        <v>0</v>
      </c>
      <c r="E380" s="2">
        <f t="shared" si="5"/>
        <v>36412</v>
      </c>
      <c r="F380" s="2" t="s">
        <v>761</v>
      </c>
      <c r="G380" s="1" t="s">
        <v>2</v>
      </c>
      <c r="H380" s="3">
        <v>45062</v>
      </c>
      <c r="I380" s="4">
        <v>0.33333333333333331</v>
      </c>
    </row>
    <row r="381" spans="1:9">
      <c r="A381" s="1">
        <v>890907215</v>
      </c>
      <c r="B381" s="1" t="s">
        <v>762</v>
      </c>
      <c r="C381" s="2">
        <v>33100</v>
      </c>
      <c r="D381" s="2">
        <v>0</v>
      </c>
      <c r="E381" s="2">
        <f t="shared" si="5"/>
        <v>33100</v>
      </c>
      <c r="F381" s="2" t="s">
        <v>763</v>
      </c>
      <c r="G381" s="1" t="s">
        <v>2</v>
      </c>
      <c r="H381" s="3">
        <v>45064</v>
      </c>
      <c r="I381" s="4">
        <v>0.33333333333333331</v>
      </c>
    </row>
    <row r="382" spans="1:9">
      <c r="A382" s="1">
        <v>890700163</v>
      </c>
      <c r="B382" s="1" t="s">
        <v>764</v>
      </c>
      <c r="C382" s="2">
        <v>31684</v>
      </c>
      <c r="D382" s="2">
        <v>0</v>
      </c>
      <c r="E382" s="2">
        <f t="shared" si="5"/>
        <v>31684</v>
      </c>
      <c r="F382" s="2" t="s">
        <v>765</v>
      </c>
      <c r="G382" s="1" t="s">
        <v>2</v>
      </c>
      <c r="H382" s="3">
        <v>45076</v>
      </c>
      <c r="I382" s="4">
        <v>0.33333333333333331</v>
      </c>
    </row>
    <row r="383" spans="1:9">
      <c r="A383" s="1">
        <v>890701543</v>
      </c>
      <c r="B383" s="1" t="s">
        <v>766</v>
      </c>
      <c r="C383" s="2">
        <v>20000</v>
      </c>
      <c r="D383" s="2">
        <v>0</v>
      </c>
      <c r="E383" s="2">
        <f t="shared" si="5"/>
        <v>20000</v>
      </c>
      <c r="F383" s="2" t="s">
        <v>767</v>
      </c>
      <c r="G383" s="1" t="s">
        <v>1</v>
      </c>
      <c r="H383" s="3">
        <v>44994</v>
      </c>
      <c r="I383" s="4">
        <v>0.33333333333333331</v>
      </c>
    </row>
    <row r="384" spans="1:9">
      <c r="A384" s="1">
        <v>79417964</v>
      </c>
      <c r="B384" s="1" t="s">
        <v>768</v>
      </c>
      <c r="C384" s="2">
        <v>14000</v>
      </c>
      <c r="D384" s="2">
        <v>0</v>
      </c>
      <c r="E384" s="2">
        <f t="shared" si="5"/>
        <v>14000</v>
      </c>
      <c r="F384" s="2" t="s">
        <v>769</v>
      </c>
      <c r="G384" s="1" t="s">
        <v>1</v>
      </c>
      <c r="H384" s="3">
        <v>44994</v>
      </c>
      <c r="I384" s="4">
        <v>0.41666666666666669</v>
      </c>
    </row>
    <row r="385" spans="1:9">
      <c r="A385" s="1">
        <v>900273435</v>
      </c>
      <c r="B385" s="1" t="s">
        <v>770</v>
      </c>
      <c r="C385" s="2">
        <v>13250</v>
      </c>
      <c r="D385" s="2">
        <v>0</v>
      </c>
      <c r="E385" s="2">
        <f t="shared" si="5"/>
        <v>13250</v>
      </c>
      <c r="F385" s="2"/>
      <c r="G385" s="1" t="s">
        <v>1</v>
      </c>
      <c r="H385" s="3">
        <v>45055</v>
      </c>
      <c r="I385" s="4" t="s">
        <v>23</v>
      </c>
    </row>
    <row r="386" spans="1:9">
      <c r="A386" s="1">
        <v>820005389</v>
      </c>
      <c r="B386" s="1" t="s">
        <v>771</v>
      </c>
      <c r="C386" s="2">
        <v>0</v>
      </c>
      <c r="D386" s="2">
        <v>11200</v>
      </c>
      <c r="E386" s="2">
        <f t="shared" ref="E386:E390" si="6">+C386+D386</f>
        <v>11200</v>
      </c>
      <c r="F386" s="2" t="s">
        <v>772</v>
      </c>
      <c r="G386" s="1" t="s">
        <v>1</v>
      </c>
      <c r="H386" s="3">
        <v>44991</v>
      </c>
      <c r="I386" s="4" t="s">
        <v>23</v>
      </c>
    </row>
    <row r="387" spans="1:9">
      <c r="A387" s="1">
        <v>892000458</v>
      </c>
      <c r="B387" s="1" t="s">
        <v>773</v>
      </c>
      <c r="C387" s="2">
        <v>10400</v>
      </c>
      <c r="D387" s="2">
        <v>0</v>
      </c>
      <c r="E387" s="2">
        <f t="shared" si="6"/>
        <v>10400</v>
      </c>
      <c r="F387" s="2" t="s">
        <v>774</v>
      </c>
      <c r="G387" s="1" t="s">
        <v>2</v>
      </c>
      <c r="H387" s="3">
        <v>45034</v>
      </c>
      <c r="I387" s="4">
        <v>0.58333333333333337</v>
      </c>
    </row>
    <row r="388" spans="1:9">
      <c r="A388" s="1">
        <v>10108908</v>
      </c>
      <c r="B388" s="1" t="s">
        <v>775</v>
      </c>
      <c r="C388" s="2">
        <v>6600</v>
      </c>
      <c r="D388" s="2">
        <v>0</v>
      </c>
      <c r="E388" s="2">
        <f t="shared" si="6"/>
        <v>6600</v>
      </c>
      <c r="F388" s="2" t="s">
        <v>776</v>
      </c>
      <c r="G388" s="1" t="s">
        <v>1</v>
      </c>
      <c r="H388" s="3">
        <v>45040</v>
      </c>
      <c r="I388" s="4" t="s">
        <v>23</v>
      </c>
    </row>
    <row r="389" spans="1:9">
      <c r="A389" s="1">
        <v>890701435</v>
      </c>
      <c r="B389" s="1" t="s">
        <v>777</v>
      </c>
      <c r="C389" s="2">
        <v>5450</v>
      </c>
      <c r="D389" s="2">
        <v>0</v>
      </c>
      <c r="E389" s="2">
        <f t="shared" si="6"/>
        <v>5450</v>
      </c>
      <c r="F389" s="2" t="s">
        <v>778</v>
      </c>
      <c r="G389" s="1" t="s">
        <v>2</v>
      </c>
      <c r="H389" s="3">
        <v>45044</v>
      </c>
      <c r="I389" s="4">
        <v>0.33333333333333331</v>
      </c>
    </row>
    <row r="390" spans="1:9">
      <c r="A390" s="1">
        <v>800227877</v>
      </c>
      <c r="B390" s="1" t="s">
        <v>779</v>
      </c>
      <c r="C390" s="2">
        <v>3708</v>
      </c>
      <c r="D390" s="2">
        <v>0</v>
      </c>
      <c r="E390" s="2">
        <f t="shared" si="6"/>
        <v>3708</v>
      </c>
      <c r="F390" s="2" t="s">
        <v>780</v>
      </c>
      <c r="G390" s="1" t="s">
        <v>1</v>
      </c>
      <c r="H390" s="3">
        <v>45057</v>
      </c>
      <c r="I390" s="4">
        <v>0.33333333333333331</v>
      </c>
    </row>
  </sheetData>
  <hyperlinks>
    <hyperlink ref="F134" r:id="rId1" display="mailto:h.sanchez@coolegismed.com" xr:uid="{6B519E10-40A8-4987-AAD2-609DF28BA0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FEB-JUN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RECOBROS2</dc:creator>
  <cp:lastModifiedBy>CONTABILIDAD</cp:lastModifiedBy>
  <dcterms:created xsi:type="dcterms:W3CDTF">2020-09-10T12:11:45Z</dcterms:created>
  <dcterms:modified xsi:type="dcterms:W3CDTF">2023-02-10T18:35:30Z</dcterms:modified>
</cp:coreProperties>
</file>